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defaultThemeVersion="166925"/>
  <mc:AlternateContent xmlns:mc="http://schemas.openxmlformats.org/markup-compatibility/2006">
    <mc:Choice Requires="x15">
      <x15ac:absPath xmlns:x15ac="http://schemas.microsoft.com/office/spreadsheetml/2010/11/ac" url="/Users/mindartfka/Documents/mindart/カタログ/stojo/"/>
    </mc:Choice>
  </mc:AlternateContent>
  <xr:revisionPtr revIDLastSave="0" documentId="13_ncr:1_{5D6F838F-2AB9-564C-AD83-8FF2B0125DEB}" xr6:coauthVersionLast="47" xr6:coauthVersionMax="47" xr10:uidLastSave="{00000000-0000-0000-0000-000000000000}"/>
  <bookViews>
    <workbookView xWindow="0" yWindow="500" windowWidth="25400" windowHeight="22880" activeTab="1" xr2:uid="{7432117E-DF9A-481A-AB2A-DEC8B305378E}"/>
  </bookViews>
  <sheets>
    <sheet name="レターヘッド " sheetId="1" r:id="rId1"/>
    <sheet name="Stojo価格改定（値下げ）リスト1月1日～" sheetId="2" r:id="rId2"/>
  </sheets>
  <definedNames>
    <definedName name="_xlnm.Print_Area" localSheetId="1">'Stojo価格改定（値下げ）リスト1月1日～'!$A$2:$L$39</definedName>
    <definedName name="_xlnm.Print_Area" localSheetId="0">'レターヘッド '!$A$1:$D$45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K6" i="2" l="1"/>
  <c r="K12" i="2"/>
  <c r="K5" i="2"/>
  <c r="K9" i="2"/>
  <c r="K8" i="2"/>
  <c r="K7" i="2"/>
  <c r="K11" i="2"/>
  <c r="K10" i="2"/>
  <c r="K35" i="2"/>
  <c r="K24" i="2"/>
  <c r="K23" i="2"/>
  <c r="K27" i="2"/>
  <c r="K26" i="2"/>
  <c r="K25" i="2"/>
  <c r="K30" i="2"/>
  <c r="K22" i="2"/>
  <c r="K29" i="2"/>
  <c r="K28" i="2"/>
  <c r="K21" i="2"/>
  <c r="K14" i="2"/>
  <c r="K13" i="2"/>
  <c r="K16" i="2"/>
  <c r="K15" i="2"/>
  <c r="K4" i="2"/>
  <c r="K38" i="2"/>
  <c r="H38" i="2"/>
  <c r="K37" i="2"/>
  <c r="H37" i="2"/>
  <c r="K36" i="2"/>
  <c r="H36" i="2"/>
  <c r="H35" i="2"/>
  <c r="K34" i="2"/>
  <c r="H34" i="2"/>
  <c r="K33" i="2"/>
  <c r="H33" i="2"/>
  <c r="K39" i="2"/>
  <c r="H39" i="2"/>
  <c r="K32" i="2"/>
  <c r="H32" i="2"/>
  <c r="K31" i="2"/>
  <c r="H31" i="2"/>
  <c r="K20" i="2"/>
  <c r="H20" i="2"/>
  <c r="K19" i="2"/>
  <c r="H19" i="2"/>
  <c r="K18" i="2"/>
  <c r="H18" i="2"/>
  <c r="K17" i="2"/>
  <c r="H17" i="2"/>
</calcChain>
</file>

<file path=xl/sharedStrings.xml><?xml version="1.0" encoding="utf-8"?>
<sst xmlns="http://schemas.openxmlformats.org/spreadsheetml/2006/main" count="318" uniqueCount="112">
  <si>
    <t>株式会社マインドアート  〒141-0031　東京都品川区西五反田7－13－6　SDI五反田ビル2Ｆ</t>
    <rPh sb="23" eb="26">
      <t>トウキョウト</t>
    </rPh>
    <rPh sb="26" eb="29">
      <t>シナガワク</t>
    </rPh>
    <rPh sb="29" eb="33">
      <t>ニシゴタンダ</t>
    </rPh>
    <rPh sb="43" eb="46">
      <t>ゴタンダ</t>
    </rPh>
    <phoneticPr fontId="4"/>
  </si>
  <si>
    <t>TEL:03-6417-0731   FAX:03-03-6417-0732   http://www.mindart.co.jp</t>
    <phoneticPr fontId="4"/>
  </si>
  <si>
    <t>お取引先 各位</t>
    <rPh sb="1" eb="3">
      <t>トリヒキ</t>
    </rPh>
    <rPh sb="3" eb="4">
      <t>サキ</t>
    </rPh>
    <rPh sb="5" eb="7">
      <t>カクイ</t>
    </rPh>
    <phoneticPr fontId="4"/>
  </si>
  <si>
    <t>　拝啓　時下益々ご清栄の事とお慶び申し上げます。</t>
    <rPh sb="1" eb="3">
      <t>ハイケイ</t>
    </rPh>
    <phoneticPr fontId="4"/>
  </si>
  <si>
    <t>　平素は格別のご高配を賜り、厚く御礼申し上げます。</t>
    <phoneticPr fontId="4"/>
  </si>
  <si>
    <t>敬具</t>
    <rPh sb="0" eb="2">
      <t>ケイグ</t>
    </rPh>
    <phoneticPr fontId="4"/>
  </si>
  <si>
    <t>記</t>
    <rPh sb="0" eb="1">
      <t>キ</t>
    </rPh>
    <phoneticPr fontId="4"/>
  </si>
  <si>
    <t>以上</t>
    <rPh sb="0" eb="2">
      <t>イジョウ</t>
    </rPh>
    <phoneticPr fontId="4"/>
  </si>
  <si>
    <t>　　　　　　　　　 　　　　　　　　１　対象商品：別紙ご参照くださいませ。</t>
    <rPh sb="20" eb="24">
      <t>タイショウショウヒン</t>
    </rPh>
    <rPh sb="25" eb="27">
      <t>ベッシ</t>
    </rPh>
    <rPh sb="28" eb="30">
      <t>サンショウ</t>
    </rPh>
    <phoneticPr fontId="4"/>
  </si>
  <si>
    <t>今後とも品質維持とより一層のサービス向上に取り組み、ご満足頂けるように従業員一同さらに</t>
    <rPh sb="0" eb="2">
      <t>コンゴ</t>
    </rPh>
    <rPh sb="4" eb="8">
      <t>ヒンシツイジ</t>
    </rPh>
    <rPh sb="11" eb="13">
      <t>イッソウ</t>
    </rPh>
    <rPh sb="18" eb="20">
      <t>コウジョウ</t>
    </rPh>
    <rPh sb="21" eb="22">
      <t>ト</t>
    </rPh>
    <rPh sb="23" eb="24">
      <t>ク</t>
    </rPh>
    <rPh sb="27" eb="29">
      <t>マンゾク</t>
    </rPh>
    <rPh sb="29" eb="30">
      <t>イタダ</t>
    </rPh>
    <rPh sb="35" eb="38">
      <t>ジュウギョウイン</t>
    </rPh>
    <rPh sb="38" eb="40">
      <t>イチドウ</t>
    </rPh>
    <phoneticPr fontId="4"/>
  </si>
  <si>
    <t>努力していく所存でございます。</t>
    <rPh sb="0" eb="2">
      <t>ドリョク</t>
    </rPh>
    <rPh sb="6" eb="8">
      <t>ショゾン</t>
    </rPh>
    <phoneticPr fontId="4"/>
  </si>
  <si>
    <t>何卒、今後とも引き続き変わらぬご愛顧を賜りますよう、宜しくお願い申し上げます。　</t>
    <rPh sb="0" eb="2">
      <t>ナニトゾ</t>
    </rPh>
    <rPh sb="3" eb="5">
      <t>コンゴ</t>
    </rPh>
    <rPh sb="7" eb="8">
      <t>ヒ</t>
    </rPh>
    <rPh sb="9" eb="10">
      <t>ツヅ</t>
    </rPh>
    <rPh sb="11" eb="12">
      <t>カ</t>
    </rPh>
    <rPh sb="16" eb="18">
      <t>アイコ</t>
    </rPh>
    <rPh sb="19" eb="20">
      <t>タマワ</t>
    </rPh>
    <rPh sb="26" eb="27">
      <t>ヨロ</t>
    </rPh>
    <rPh sb="30" eb="31">
      <t>ネガ</t>
    </rPh>
    <rPh sb="32" eb="33">
      <t>モウ</t>
    </rPh>
    <rPh sb="34" eb="35">
      <t>ア</t>
    </rPh>
    <phoneticPr fontId="4"/>
  </si>
  <si>
    <t>まずは、略儀ながら書中をもってお願い申し上げます。</t>
    <rPh sb="4" eb="6">
      <t>リャクギ</t>
    </rPh>
    <rPh sb="9" eb="11">
      <t>ショチュウ</t>
    </rPh>
    <rPh sb="16" eb="17">
      <t>ネガ</t>
    </rPh>
    <rPh sb="18" eb="19">
      <t>モウ</t>
    </rPh>
    <rPh sb="20" eb="21">
      <t>ア</t>
    </rPh>
    <phoneticPr fontId="4"/>
  </si>
  <si>
    <t>製品価格改定【値下げ】のご案内</t>
    <rPh sb="0" eb="2">
      <t>セイヒン</t>
    </rPh>
    <rPh sb="2" eb="4">
      <t>カカク</t>
    </rPh>
    <rPh sb="4" eb="6">
      <t>カイテイ</t>
    </rPh>
    <rPh sb="7" eb="9">
      <t>ネサ</t>
    </rPh>
    <rPh sb="13" eb="15">
      <t>アンナイ</t>
    </rPh>
    <phoneticPr fontId="4"/>
  </si>
  <si>
    <t>この度、弊社取り扱いブランド Stojo（ストージョ）製品の一部につきまして、</t>
    <rPh sb="2" eb="3">
      <t>タビ</t>
    </rPh>
    <rPh sb="4" eb="6">
      <t>ヘイシャ</t>
    </rPh>
    <rPh sb="6" eb="7">
      <t>ト</t>
    </rPh>
    <rPh sb="8" eb="9">
      <t>アツカ</t>
    </rPh>
    <rPh sb="30" eb="32">
      <t>イチブ</t>
    </rPh>
    <phoneticPr fontId="4"/>
  </si>
  <si>
    <t>一部製品につきましてコスト改善が見られましたので戦略的に値下げをさせて頂く運びとなりました。</t>
    <rPh sb="0" eb="2">
      <t>イチブ</t>
    </rPh>
    <rPh sb="2" eb="4">
      <t>セイヒン</t>
    </rPh>
    <rPh sb="13" eb="15">
      <t>カイゼン</t>
    </rPh>
    <rPh sb="16" eb="17">
      <t>ミ</t>
    </rPh>
    <rPh sb="24" eb="27">
      <t>センリャクテキ</t>
    </rPh>
    <rPh sb="28" eb="30">
      <t>ネサ</t>
    </rPh>
    <rPh sb="35" eb="36">
      <t>イタダ</t>
    </rPh>
    <rPh sb="37" eb="38">
      <t>ハコ</t>
    </rPh>
    <phoneticPr fontId="4"/>
  </si>
  <si>
    <t>Stojo　価格改定【値下げ】リスト</t>
    <rPh sb="6" eb="8">
      <t>カカク</t>
    </rPh>
    <rPh sb="8" eb="10">
      <t>カイテイ</t>
    </rPh>
    <rPh sb="11" eb="13">
      <t>ネサ</t>
    </rPh>
    <phoneticPr fontId="11"/>
  </si>
  <si>
    <t>対象カタログ</t>
  </si>
  <si>
    <t>カタログ
ページ数</t>
  </si>
  <si>
    <t>旧 JAN</t>
  </si>
  <si>
    <t>⇒</t>
  </si>
  <si>
    <t>新上代（税抜）</t>
    <rPh sb="4" eb="6">
      <t>ゼイヌ</t>
    </rPh>
    <phoneticPr fontId="11"/>
  </si>
  <si>
    <t>値下げ実施日</t>
    <rPh sb="0" eb="2">
      <t>ネサ</t>
    </rPh>
    <rPh sb="3" eb="6">
      <t>ジッシビ</t>
    </rPh>
    <phoneticPr fontId="13"/>
  </si>
  <si>
    <t>総合(雑貨)カタログ Vol.38 [2024]</t>
  </si>
  <si>
    <t>P14</t>
  </si>
  <si>
    <t>-</t>
    <phoneticPr fontId="13"/>
  </si>
  <si>
    <t>STOJO-JR.BOTTLE/400ml STEEL</t>
  </si>
  <si>
    <t>STOJO-JR.BOTTLE/400ml LILAC</t>
  </si>
  <si>
    <t>STOJO-JR.BOTTLE/400ml MIMOSA</t>
  </si>
  <si>
    <t>P15</t>
  </si>
  <si>
    <r>
      <rPr>
        <b/>
        <u/>
        <sz val="11"/>
        <rFont val="ＭＳ Ｐ明朝"/>
        <family val="1"/>
        <charset val="128"/>
      </rPr>
      <t>2025年 1月 1日より</t>
    </r>
    <r>
      <rPr>
        <sz val="11"/>
        <rFont val="ＭＳ Ｐ明朝"/>
        <family val="1"/>
        <charset val="128"/>
      </rPr>
      <t>価格改定を実施させていただきたくご案内申し上げます。</t>
    </r>
    <phoneticPr fontId="4"/>
  </si>
  <si>
    <t>2025/1/1より</t>
  </si>
  <si>
    <t>2025/1/1より</t>
    <phoneticPr fontId="11"/>
  </si>
  <si>
    <t>0850025130400</t>
  </si>
  <si>
    <t>0850025130394</t>
  </si>
  <si>
    <t>0850025130370</t>
  </si>
  <si>
    <t>0850025130363</t>
  </si>
  <si>
    <t>0850025130820</t>
  </si>
  <si>
    <t>0850025130349</t>
  </si>
  <si>
    <t>0850025130332</t>
  </si>
  <si>
    <t>0850025130837</t>
  </si>
  <si>
    <t>0850025130844</t>
  </si>
  <si>
    <t>0850025130318</t>
  </si>
  <si>
    <t>0850025130301</t>
  </si>
  <si>
    <t>0850025130295</t>
  </si>
  <si>
    <t>0856229008958</t>
  </si>
  <si>
    <t>0850004834015</t>
  </si>
  <si>
    <t>0850015408311</t>
  </si>
  <si>
    <t>0850015408069</t>
  </si>
  <si>
    <t>0856229008774</t>
  </si>
  <si>
    <t>0863139000477</t>
  </si>
  <si>
    <t>0850015408205</t>
  </si>
  <si>
    <t>0856229008712</t>
  </si>
  <si>
    <t>0856229008743</t>
  </si>
  <si>
    <t>0850015408137</t>
  </si>
  <si>
    <r>
      <t>JAN</t>
    </r>
    <r>
      <rPr>
        <sz val="11"/>
        <color theme="1"/>
        <rFont val="游ゴシック"/>
        <family val="2"/>
        <charset val="128"/>
      </rPr>
      <t>コード</t>
    </r>
  </si>
  <si>
    <r>
      <rPr>
        <sz val="11"/>
        <color theme="1"/>
        <rFont val="游ゴシック"/>
        <family val="2"/>
        <charset val="128"/>
      </rPr>
      <t>商品名</t>
    </r>
  </si>
  <si>
    <t>0850025130516</t>
    <phoneticPr fontId="4"/>
  </si>
  <si>
    <t>0850025130523</t>
    <phoneticPr fontId="4"/>
  </si>
  <si>
    <t>0850025130486</t>
    <phoneticPr fontId="4"/>
  </si>
  <si>
    <t>0850025130493</t>
    <phoneticPr fontId="4"/>
  </si>
  <si>
    <t>0850015408151</t>
    <phoneticPr fontId="4"/>
  </si>
  <si>
    <t>P13</t>
  </si>
  <si>
    <t>P13</t>
    <phoneticPr fontId="4"/>
  </si>
  <si>
    <t>0850025130325</t>
    <phoneticPr fontId="4"/>
  </si>
  <si>
    <t>ブランド</t>
    <phoneticPr fontId="4"/>
  </si>
  <si>
    <t>stojo</t>
    <phoneticPr fontId="4"/>
  </si>
  <si>
    <t>BOX700ml INK</t>
    <phoneticPr fontId="4"/>
  </si>
  <si>
    <t>0850015408229</t>
    <phoneticPr fontId="4"/>
  </si>
  <si>
    <t>0850004834428</t>
    <phoneticPr fontId="4"/>
  </si>
  <si>
    <t>0850004834473</t>
    <phoneticPr fontId="4"/>
  </si>
  <si>
    <t>0850004834466</t>
    <phoneticPr fontId="4"/>
  </si>
  <si>
    <t>0850015408083</t>
    <phoneticPr fontId="4"/>
  </si>
  <si>
    <t>0850004834398</t>
    <phoneticPr fontId="4"/>
  </si>
  <si>
    <t>0850004834404</t>
    <phoneticPr fontId="4"/>
  </si>
  <si>
    <t>STOJO-JR.BOTTLE/400ml SAGE</t>
    <phoneticPr fontId="4"/>
  </si>
  <si>
    <t>BOTTLE/590ml AQUAMARINE</t>
    <phoneticPr fontId="4"/>
  </si>
  <si>
    <t>BOTTLE/590ml EUCALYPTUS</t>
    <phoneticPr fontId="4"/>
  </si>
  <si>
    <t>BOTTLE/590ml CARBON</t>
    <phoneticPr fontId="4"/>
  </si>
  <si>
    <t>BOTTLE/590ml SAGE</t>
    <phoneticPr fontId="4"/>
  </si>
  <si>
    <t>BOTTLE/590ml STEEL</t>
    <phoneticPr fontId="4"/>
  </si>
  <si>
    <t>BOTTLE/590ml LILAC</t>
    <phoneticPr fontId="4"/>
  </si>
  <si>
    <t>BOTTLE/590ml CARNATION</t>
    <phoneticPr fontId="4"/>
  </si>
  <si>
    <t>BOTTLE/590ml CASHMERE</t>
    <phoneticPr fontId="4"/>
  </si>
  <si>
    <t>BOTTLE/590ml DENIM</t>
    <phoneticPr fontId="4"/>
  </si>
  <si>
    <t>BOX700ml EUCALYPTUS</t>
    <phoneticPr fontId="4"/>
  </si>
  <si>
    <t>BOX700ml STEEL</t>
    <phoneticPr fontId="4"/>
  </si>
  <si>
    <t>BOX700ml SAGE</t>
    <phoneticPr fontId="4"/>
  </si>
  <si>
    <t>BOX700ml OAT</t>
    <phoneticPr fontId="4"/>
  </si>
  <si>
    <t>BOX700ml LILAC</t>
    <phoneticPr fontId="4"/>
  </si>
  <si>
    <t>BOX700ml DENIM</t>
    <phoneticPr fontId="4"/>
  </si>
  <si>
    <t>BOX700ml CASHMERE</t>
    <phoneticPr fontId="4"/>
  </si>
  <si>
    <t>BOX700ml CARNATION</t>
    <phoneticPr fontId="4"/>
  </si>
  <si>
    <t>STOJO-JR.CUP250ml STEEL</t>
    <phoneticPr fontId="4"/>
  </si>
  <si>
    <t>STOJO-JR.CUP250ml SAGE</t>
    <phoneticPr fontId="4"/>
  </si>
  <si>
    <t>STOJO-JR.CUP250ml MIMOSA</t>
    <phoneticPr fontId="4"/>
  </si>
  <si>
    <t>STOJO-JR.CUP250ml LILAC</t>
    <phoneticPr fontId="4"/>
  </si>
  <si>
    <t>BIGGIE470ml STEEL</t>
    <phoneticPr fontId="4"/>
  </si>
  <si>
    <t>BIGGIE470ml SAGE</t>
    <phoneticPr fontId="4"/>
  </si>
  <si>
    <t>BIGGIE470ml OAT</t>
    <phoneticPr fontId="4"/>
  </si>
  <si>
    <t>BIGGIE470ml LILAC</t>
    <phoneticPr fontId="4"/>
  </si>
  <si>
    <t>BIGGIE470ml DENIM</t>
    <phoneticPr fontId="4"/>
  </si>
  <si>
    <t>BIGGIE470ml CARBON</t>
    <phoneticPr fontId="4"/>
  </si>
  <si>
    <t>BIGGIE470EUCALYPTU</t>
    <phoneticPr fontId="4"/>
  </si>
  <si>
    <t>BIGGIE470CASHMERE</t>
    <phoneticPr fontId="4"/>
  </si>
  <si>
    <t>BIGGIE470CARNATION</t>
    <phoneticPr fontId="4"/>
  </si>
  <si>
    <t>BIGGIE470AQUAMARIN</t>
    <phoneticPr fontId="4"/>
  </si>
  <si>
    <t>総合(雑貨)カタログ Vol.38 [2024]</t>
    <phoneticPr fontId="4"/>
  </si>
  <si>
    <t>0850004834718</t>
    <phoneticPr fontId="4"/>
  </si>
  <si>
    <t>上代
（税抜）</t>
    <rPh sb="3" eb="5">
      <t>ゼイヌ</t>
    </rPh>
    <phoneticPr fontId="11"/>
  </si>
  <si>
    <t>上代
（税込）</t>
    <phoneticPr fontId="4"/>
  </si>
  <si>
    <t>新上代
（税込）</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</si>
</sst>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Red]\(0\)"/>
    <numFmt numFmtId="177" formatCode="&quot;¥&quot;#,##0_);[Red]\(&quot;¥&quot;#,##0\)"/>
    <numFmt numFmtId="178" formatCode="0_ "/>
    <numFmt numFmtId="179" formatCode="[$¥-411]#,##0"/>
    <numFmt numFmtId="180" formatCode="[$¥-411]#,##0_);[Red]\([$¥-411]#,##0\)"/>
  </numFmts>
  <fonts count="23">
    <font>
      <sz val="11"/>
      <name val="Tahoma"/>
      <family val="2"/>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6"/>
      <name val="ＭＳ Ｐ明朝"/>
      <family val="1"/>
      <charset val="128"/>
    </font>
    <font>
      <b/>
      <u/>
      <sz val="11"/>
      <name val="ＭＳ Ｐ明朝"/>
      <family val="1"/>
      <charset val="128"/>
    </font>
    <font>
      <b/>
      <sz val="20"/>
      <color rgb="FF000000"/>
      <name val="游ゴシック"/>
      <family val="3"/>
      <charset val="128"/>
      <scheme val="minor"/>
    </font>
    <font>
      <sz val="6"/>
      <name val="游ゴシック"/>
      <family val="3"/>
      <charset val="128"/>
      <scheme val="minor"/>
    </font>
    <font>
      <b/>
      <sz val="11"/>
      <color theme="1"/>
      <name val="游ゴシック"/>
      <family val="3"/>
      <charset val="128"/>
      <scheme val="minor"/>
    </font>
    <font>
      <sz val="6"/>
      <name val="游ゴシック"/>
      <family val="2"/>
      <charset val="128"/>
      <scheme val="minor"/>
    </font>
    <font>
      <sz val="11"/>
      <color rgb="FFFF0000"/>
      <name val="游ゴシック"/>
      <family val="3"/>
      <charset val="128"/>
      <scheme val="minor"/>
    </font>
    <font>
      <sz val="11"/>
      <name val="Tahoma"/>
      <family val="2"/>
    </font>
    <font>
      <b/>
      <sz val="11"/>
      <color theme="4"/>
      <name val="游ゴシック"/>
      <family val="3"/>
      <charset val="128"/>
      <scheme val="minor"/>
    </font>
    <font>
      <sz val="11"/>
      <color theme="1"/>
      <name val="游ゴシック"/>
      <family val="3"/>
      <charset val="128"/>
      <scheme val="minor"/>
    </font>
    <font>
      <sz val="11"/>
      <name val="游ゴシック"/>
      <family val="3"/>
      <charset val="128"/>
      <scheme val="minor"/>
    </font>
    <font>
      <b/>
      <sz val="11"/>
      <name val="游ゴシック"/>
      <family val="3"/>
      <charset val="128"/>
      <scheme val="minor"/>
    </font>
    <font>
      <sz val="11"/>
      <color theme="1"/>
      <name val="Tahoma"/>
      <family val="2"/>
    </font>
    <font>
      <sz val="11"/>
      <color theme="1"/>
      <name val="游ゴシック"/>
      <family val="2"/>
      <charset val="128"/>
    </font>
    <font>
      <sz val="11"/>
      <color theme="1"/>
      <name val="ＭＳ Ｐゴシック"/>
      <family val="2"/>
      <charset val="128"/>
    </font>
  </fonts>
  <fills count="4">
    <fill>
      <patternFill patternType="none"/>
    </fill>
    <fill>
      <patternFill patternType="gray125"/>
    </fill>
    <fill>
      <patternFill patternType="solid">
        <fgColor theme="9" tint="0.79998168889431442"/>
        <bgColor rgb="FFD9EAD3"/>
      </patternFill>
    </fill>
    <fill>
      <patternFill patternType="solid">
        <fgColor theme="9" tint="0.79998168889431442"/>
        <bgColor indexed="64"/>
      </patternFill>
    </fill>
  </fills>
  <borders count="12">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4">
    <xf numFmtId="0" fontId="0" fillId="0" borderId="0"/>
    <xf numFmtId="0" fontId="5" fillId="0" borderId="0">
      <alignment vertical="center"/>
    </xf>
    <xf numFmtId="0" fontId="3" fillId="0" borderId="0">
      <alignment vertical="center"/>
    </xf>
    <xf numFmtId="6" fontId="3" fillId="0" borderId="0" applyFont="0" applyFill="0" applyBorder="0" applyAlignment="0" applyProtection="0">
      <alignment vertical="center"/>
    </xf>
  </cellStyleXfs>
  <cellXfs count="71">
    <xf numFmtId="0" fontId="0" fillId="0" borderId="0" xfId="0"/>
    <xf numFmtId="0" fontId="6" fillId="0" borderId="0" xfId="0" applyFont="1" applyAlignment="1">
      <alignment horizontal="center" vertical="center"/>
    </xf>
    <xf numFmtId="176" fontId="6" fillId="0" borderId="0" xfId="0" applyNumberFormat="1" applyFont="1" applyAlignment="1">
      <alignment horizontal="center" vertical="center"/>
    </xf>
    <xf numFmtId="0" fontId="6" fillId="0" borderId="0" xfId="0" applyFont="1" applyAlignment="1">
      <alignment vertical="center"/>
    </xf>
    <xf numFmtId="177" fontId="6" fillId="0" borderId="0" xfId="0" applyNumberFormat="1" applyFont="1" applyAlignment="1">
      <alignment horizontal="center" vertical="center"/>
    </xf>
    <xf numFmtId="0" fontId="7" fillId="0" borderId="0" xfId="0" applyFont="1" applyAlignment="1">
      <alignment horizontal="center" vertical="center"/>
    </xf>
    <xf numFmtId="3" fontId="7" fillId="0" borderId="0" xfId="0" applyNumberFormat="1" applyFont="1" applyAlignment="1">
      <alignment horizontal="center" vertical="center"/>
    </xf>
    <xf numFmtId="0" fontId="7" fillId="0" borderId="0" xfId="0" applyFont="1" applyAlignment="1">
      <alignment vertical="center"/>
    </xf>
    <xf numFmtId="0" fontId="7" fillId="0" borderId="0" xfId="1" applyFont="1" applyAlignment="1">
      <alignment horizontal="left" vertical="center"/>
    </xf>
    <xf numFmtId="176" fontId="7" fillId="0" borderId="0" xfId="1" applyNumberFormat="1" applyFont="1" applyAlignment="1">
      <alignment horizontal="center" vertical="center"/>
    </xf>
    <xf numFmtId="0" fontId="7" fillId="0" borderId="0" xfId="1" applyFont="1" applyAlignment="1">
      <alignment horizontal="center" vertical="center"/>
    </xf>
    <xf numFmtId="177" fontId="7" fillId="0" borderId="0" xfId="1" applyNumberFormat="1" applyFont="1" applyAlignment="1">
      <alignment horizontal="center" vertical="center"/>
    </xf>
    <xf numFmtId="0" fontId="7" fillId="0" borderId="0" xfId="1" applyFont="1">
      <alignment vertical="center"/>
    </xf>
    <xf numFmtId="3" fontId="7" fillId="0" borderId="0" xfId="1" applyNumberFormat="1" applyFont="1">
      <alignment vertical="center"/>
    </xf>
    <xf numFmtId="0" fontId="6" fillId="0" borderId="0" xfId="0" applyFont="1" applyAlignment="1">
      <alignment horizontal="left" vertical="center"/>
    </xf>
    <xf numFmtId="176" fontId="6" fillId="0" borderId="0" xfId="0" applyNumberFormat="1" applyFont="1" applyAlignment="1">
      <alignment horizontal="left" vertical="center"/>
    </xf>
    <xf numFmtId="177" fontId="6" fillId="0" borderId="0" xfId="0" applyNumberFormat="1" applyFont="1" applyAlignment="1">
      <alignment horizontal="left" vertical="center"/>
    </xf>
    <xf numFmtId="0" fontId="7" fillId="0" borderId="0" xfId="0" applyFont="1" applyAlignment="1">
      <alignment horizontal="left" vertical="center"/>
    </xf>
    <xf numFmtId="176" fontId="7" fillId="0" borderId="0" xfId="0" applyNumberFormat="1" applyFont="1" applyAlignment="1">
      <alignment horizontal="left" vertical="center"/>
    </xf>
    <xf numFmtId="177" fontId="7" fillId="0" borderId="0" xfId="0" applyNumberFormat="1" applyFont="1" applyAlignment="1">
      <alignment horizontal="left" vertical="center"/>
    </xf>
    <xf numFmtId="0" fontId="6" fillId="0" borderId="0" xfId="0" applyFont="1" applyAlignment="1">
      <alignment vertical="center" wrapText="1"/>
    </xf>
    <xf numFmtId="0" fontId="3" fillId="0" borderId="0" xfId="2">
      <alignment vertical="center"/>
    </xf>
    <xf numFmtId="178" fontId="3" fillId="0" borderId="0" xfId="2" applyNumberFormat="1">
      <alignment vertical="center"/>
    </xf>
    <xf numFmtId="0" fontId="3" fillId="0" borderId="0" xfId="2" applyAlignment="1">
      <alignment horizontal="center" vertical="center"/>
    </xf>
    <xf numFmtId="0" fontId="10" fillId="0" borderId="0" xfId="2" applyFont="1">
      <alignment vertical="center"/>
    </xf>
    <xf numFmtId="0" fontId="3" fillId="0" borderId="3" xfId="2" applyBorder="1" applyAlignment="1">
      <alignment vertical="center" wrapText="1"/>
    </xf>
    <xf numFmtId="0" fontId="3" fillId="0" borderId="3" xfId="2" applyBorder="1">
      <alignment vertical="center"/>
    </xf>
    <xf numFmtId="6" fontId="12" fillId="0" borderId="3" xfId="3" applyFont="1" applyBorder="1">
      <alignment vertical="center"/>
    </xf>
    <xf numFmtId="6" fontId="12" fillId="0" borderId="3" xfId="2" applyNumberFormat="1" applyFont="1" applyBorder="1">
      <alignment vertical="center"/>
    </xf>
    <xf numFmtId="0" fontId="14" fillId="0" borderId="3" xfId="2" applyFont="1" applyBorder="1">
      <alignment vertical="center"/>
    </xf>
    <xf numFmtId="6" fontId="16" fillId="3" borderId="3" xfId="3" applyFont="1" applyFill="1" applyBorder="1" applyAlignment="1">
      <alignment horizontal="right" vertical="center"/>
    </xf>
    <xf numFmtId="0" fontId="12" fillId="0" borderId="4" xfId="2" applyFont="1" applyBorder="1" applyAlignment="1">
      <alignment horizontal="center" vertical="center" wrapText="1"/>
    </xf>
    <xf numFmtId="0" fontId="17" fillId="0" borderId="3" xfId="2" applyFont="1" applyBorder="1" applyAlignment="1">
      <alignment vertical="center" wrapText="1"/>
    </xf>
    <xf numFmtId="0" fontId="12" fillId="0" borderId="4" xfId="2" applyFont="1" applyBorder="1" applyAlignment="1">
      <alignment horizontal="center" vertical="center"/>
    </xf>
    <xf numFmtId="180" fontId="19" fillId="0" borderId="3" xfId="0" applyNumberFormat="1" applyFont="1" applyBorder="1" applyAlignment="1">
      <alignment vertical="center" wrapText="1"/>
    </xf>
    <xf numFmtId="6" fontId="12" fillId="0" borderId="3" xfId="3" applyFont="1" applyFill="1" applyBorder="1" applyAlignment="1">
      <alignment vertical="center" wrapText="1"/>
    </xf>
    <xf numFmtId="180" fontId="19" fillId="0" borderId="6" xfId="0" applyNumberFormat="1" applyFont="1" applyBorder="1" applyAlignment="1">
      <alignment vertical="center" wrapText="1"/>
    </xf>
    <xf numFmtId="180" fontId="16" fillId="3" borderId="3" xfId="0" applyNumberFormat="1" applyFont="1" applyFill="1" applyBorder="1" applyAlignment="1">
      <alignment horizontal="right" vertical="center" wrapText="1"/>
    </xf>
    <xf numFmtId="180" fontId="16" fillId="3" borderId="6" xfId="0" applyNumberFormat="1" applyFont="1" applyFill="1" applyBorder="1" applyAlignment="1">
      <alignment horizontal="right" vertical="center" wrapText="1"/>
    </xf>
    <xf numFmtId="6" fontId="16" fillId="3" borderId="3" xfId="3" applyFont="1" applyFill="1" applyBorder="1" applyAlignment="1">
      <alignment horizontal="right" vertical="center" wrapText="1"/>
    </xf>
    <xf numFmtId="178" fontId="20" fillId="0" borderId="3" xfId="2" applyNumberFormat="1" applyFont="1" applyBorder="1" applyAlignment="1">
      <alignment vertical="center" wrapText="1"/>
    </xf>
    <xf numFmtId="0" fontId="20" fillId="0" borderId="3" xfId="2" applyFont="1" applyBorder="1" applyAlignment="1">
      <alignment vertical="center" wrapText="1"/>
    </xf>
    <xf numFmtId="0" fontId="20" fillId="0" borderId="3" xfId="2" applyFont="1" applyBorder="1">
      <alignment vertical="center"/>
    </xf>
    <xf numFmtId="0" fontId="15" fillId="0" borderId="5" xfId="0" applyFont="1" applyBorder="1" applyAlignment="1">
      <alignment vertical="center"/>
    </xf>
    <xf numFmtId="0" fontId="15" fillId="0" borderId="3" xfId="0" applyFont="1" applyBorder="1" applyAlignment="1">
      <alignment vertical="center"/>
    </xf>
    <xf numFmtId="0" fontId="15" fillId="0" borderId="7" xfId="0" applyFont="1" applyBorder="1" applyAlignment="1">
      <alignment vertical="center"/>
    </xf>
    <xf numFmtId="0" fontId="15" fillId="0" borderId="6" xfId="0" applyFont="1" applyBorder="1" applyAlignment="1">
      <alignment vertical="center"/>
    </xf>
    <xf numFmtId="49" fontId="20" fillId="0" borderId="3" xfId="2" applyNumberFormat="1" applyFont="1" applyBorder="1">
      <alignment vertical="center"/>
    </xf>
    <xf numFmtId="0" fontId="2" fillId="0" borderId="3" xfId="2" applyFont="1" applyBorder="1">
      <alignment vertical="center"/>
    </xf>
    <xf numFmtId="49" fontId="15" fillId="0" borderId="5" xfId="0" applyNumberFormat="1" applyFont="1" applyBorder="1" applyAlignment="1">
      <alignment vertical="center"/>
    </xf>
    <xf numFmtId="178" fontId="22" fillId="0" borderId="3" xfId="2" applyNumberFormat="1" applyFont="1" applyBorder="1" applyAlignment="1">
      <alignment vertical="center" wrapText="1"/>
    </xf>
    <xf numFmtId="49" fontId="20" fillId="0" borderId="8" xfId="2" applyNumberFormat="1" applyFont="1" applyBorder="1">
      <alignment vertical="center"/>
    </xf>
    <xf numFmtId="0" fontId="15" fillId="0" borderId="9" xfId="0" applyFont="1" applyBorder="1" applyAlignment="1">
      <alignment vertical="center"/>
    </xf>
    <xf numFmtId="0" fontId="20" fillId="0" borderId="8" xfId="2" applyFont="1" applyBorder="1">
      <alignment vertical="center"/>
    </xf>
    <xf numFmtId="6" fontId="12" fillId="0" borderId="8" xfId="3" applyFont="1" applyBorder="1">
      <alignment vertical="center"/>
    </xf>
    <xf numFmtId="0" fontId="12" fillId="0" borderId="10" xfId="2" applyFont="1" applyBorder="1" applyAlignment="1">
      <alignment horizontal="center" vertical="center"/>
    </xf>
    <xf numFmtId="6" fontId="16" fillId="3" borderId="8" xfId="3" applyFont="1" applyFill="1" applyBorder="1" applyAlignment="1">
      <alignment horizontal="right" vertical="center"/>
    </xf>
    <xf numFmtId="0" fontId="12" fillId="0" borderId="11" xfId="2" applyFont="1" applyBorder="1" applyAlignment="1">
      <alignment horizontal="center" vertical="center"/>
    </xf>
    <xf numFmtId="6" fontId="16" fillId="3" borderId="6" xfId="3" applyFont="1" applyFill="1" applyBorder="1" applyAlignment="1">
      <alignment horizontal="right" vertical="center"/>
    </xf>
    <xf numFmtId="0" fontId="12" fillId="0" borderId="3" xfId="2" applyFont="1" applyBorder="1" applyAlignment="1">
      <alignment horizontal="center" vertical="center"/>
    </xf>
    <xf numFmtId="0" fontId="18" fillId="0" borderId="3" xfId="2" applyFont="1" applyBorder="1">
      <alignment vertical="center"/>
    </xf>
    <xf numFmtId="0" fontId="1" fillId="0" borderId="3" xfId="2" applyFont="1" applyBorder="1">
      <alignment vertical="center"/>
    </xf>
    <xf numFmtId="0" fontId="6" fillId="0" borderId="0" xfId="0" applyFont="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177" fontId="6" fillId="0" borderId="0" xfId="1" applyNumberFormat="1" applyFont="1" applyAlignment="1">
      <alignment horizontal="right" vertical="center"/>
    </xf>
    <xf numFmtId="176" fontId="8" fillId="0" borderId="0" xfId="0" applyNumberFormat="1" applyFont="1" applyAlignment="1">
      <alignment horizontal="center" vertical="center"/>
    </xf>
    <xf numFmtId="0" fontId="6" fillId="0" borderId="0" xfId="0" applyFont="1" applyAlignment="1">
      <alignment horizontal="center" vertical="center"/>
    </xf>
    <xf numFmtId="49" fontId="20" fillId="0" borderId="3" xfId="2" applyNumberFormat="1" applyFont="1" applyBorder="1" applyAlignment="1">
      <alignment horizontal="left" vertical="center"/>
    </xf>
    <xf numFmtId="179" fontId="16" fillId="2" borderId="4" xfId="2" applyNumberFormat="1" applyFont="1" applyFill="1" applyBorder="1" applyAlignment="1">
      <alignment horizontal="center" vertical="center" wrapText="1"/>
    </xf>
    <xf numFmtId="0" fontId="16" fillId="2" borderId="4" xfId="2" applyFont="1" applyFill="1" applyBorder="1" applyAlignment="1">
      <alignment horizontal="center" vertical="center" wrapText="1"/>
    </xf>
  </cellXfs>
  <cellStyles count="4">
    <cellStyle name="通貨 2" xfId="3" xr:uid="{1467DDF1-38AF-43D7-826B-97548FC7E70E}"/>
    <cellStyle name="標準" xfId="0" builtinId="0"/>
    <cellStyle name="標準 2" xfId="2" xr:uid="{0EBD662B-D34F-4EE2-9B40-668CB6B99DE6}"/>
    <cellStyle name="標準_Sheet1_1" xfId="1" xr:uid="{2754AA1A-E415-42E5-8BD2-9B534BA90C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742950</xdr:colOff>
      <xdr:row>0</xdr:row>
      <xdr:rowOff>95250</xdr:rowOff>
    </xdr:from>
    <xdr:to>
      <xdr:col>2</xdr:col>
      <xdr:colOff>2190750</xdr:colOff>
      <xdr:row>1</xdr:row>
      <xdr:rowOff>209550</xdr:rowOff>
    </xdr:to>
    <xdr:pic>
      <xdr:nvPicPr>
        <xdr:cNvPr id="2" name="Picture 1">
          <a:extLst>
            <a:ext uri="{FF2B5EF4-FFF2-40B4-BE49-F238E27FC236}">
              <a16:creationId xmlns:a16="http://schemas.microsoft.com/office/drawing/2014/main" id="{1AE8254B-C1CB-4A9F-902B-95816CAF39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5925" y="95250"/>
          <a:ext cx="2714625" cy="285750"/>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266700</xdr:colOff>
      <xdr:row>7</xdr:row>
      <xdr:rowOff>112369</xdr:rowOff>
    </xdr:from>
    <xdr:to>
      <xdr:col>2</xdr:col>
      <xdr:colOff>1514475</xdr:colOff>
      <xdr:row>8</xdr:row>
      <xdr:rowOff>400456</xdr:rowOff>
    </xdr:to>
    <xdr:pic>
      <xdr:nvPicPr>
        <xdr:cNvPr id="3" name="図 2">
          <a:extLst>
            <a:ext uri="{FF2B5EF4-FFF2-40B4-BE49-F238E27FC236}">
              <a16:creationId xmlns:a16="http://schemas.microsoft.com/office/drawing/2014/main" id="{F69E80AF-F21B-706E-D5F0-4FE2693BC2B9}"/>
            </a:ext>
          </a:extLst>
        </xdr:cNvPr>
        <xdr:cNvPicPr>
          <a:picLocks noChangeAspect="1"/>
        </xdr:cNvPicPr>
      </xdr:nvPicPr>
      <xdr:blipFill>
        <a:blip xmlns:r="http://schemas.openxmlformats.org/officeDocument/2006/relationships" r:embed="rId2"/>
        <a:stretch>
          <a:fillRect/>
        </a:stretch>
      </xdr:blipFill>
      <xdr:spPr>
        <a:xfrm>
          <a:off x="2476500" y="1722094"/>
          <a:ext cx="1247775" cy="59288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61332-4206-47F6-91DB-A34579B78F1B}">
  <dimension ref="A1:K35"/>
  <sheetViews>
    <sheetView view="pageBreakPreview" zoomScale="150" zoomScaleNormal="100" zoomScaleSheetLayoutView="150" workbookViewId="0">
      <selection activeCell="A18" sqref="A18"/>
    </sheetView>
  </sheetViews>
  <sheetFormatPr baseColWidth="10" defaultColWidth="8.83203125" defaultRowHeight="14"/>
  <cols>
    <col min="1" max="1" width="12.33203125" style="1" customWidth="1"/>
    <col min="2" max="2" width="16.6640625" style="2" customWidth="1"/>
    <col min="3" max="3" width="44.6640625" style="14" customWidth="1"/>
    <col min="4" max="4" width="8.5" style="4" customWidth="1"/>
    <col min="5" max="5" width="4.33203125" style="1" customWidth="1"/>
    <col min="6" max="7" width="9" style="3"/>
    <col min="8" max="8" width="21.1640625" style="3" customWidth="1"/>
    <col min="9" max="256" width="9" style="3"/>
    <col min="257" max="257" width="12.33203125" style="3" customWidth="1"/>
    <col min="258" max="258" width="16.6640625" style="3" customWidth="1"/>
    <col min="259" max="259" width="44.6640625" style="3" customWidth="1"/>
    <col min="260" max="260" width="10" style="3" customWidth="1"/>
    <col min="261" max="261" width="0" style="3" hidden="1" customWidth="1"/>
    <col min="262" max="263" width="9" style="3"/>
    <col min="264" max="264" width="21.1640625" style="3" customWidth="1"/>
    <col min="265" max="512" width="9" style="3"/>
    <col min="513" max="513" width="12.33203125" style="3" customWidth="1"/>
    <col min="514" max="514" width="16.6640625" style="3" customWidth="1"/>
    <col min="515" max="515" width="44.6640625" style="3" customWidth="1"/>
    <col min="516" max="516" width="10" style="3" customWidth="1"/>
    <col min="517" max="517" width="0" style="3" hidden="1" customWidth="1"/>
    <col min="518" max="519" width="9" style="3"/>
    <col min="520" max="520" width="21.1640625" style="3" customWidth="1"/>
    <col min="521" max="768" width="9" style="3"/>
    <col min="769" max="769" width="12.33203125" style="3" customWidth="1"/>
    <col min="770" max="770" width="16.6640625" style="3" customWidth="1"/>
    <col min="771" max="771" width="44.6640625" style="3" customWidth="1"/>
    <col min="772" max="772" width="10" style="3" customWidth="1"/>
    <col min="773" max="773" width="0" style="3" hidden="1" customWidth="1"/>
    <col min="774" max="775" width="9" style="3"/>
    <col min="776" max="776" width="21.1640625" style="3" customWidth="1"/>
    <col min="777" max="1024" width="9" style="3"/>
    <col min="1025" max="1025" width="12.33203125" style="3" customWidth="1"/>
    <col min="1026" max="1026" width="16.6640625" style="3" customWidth="1"/>
    <col min="1027" max="1027" width="44.6640625" style="3" customWidth="1"/>
    <col min="1028" max="1028" width="10" style="3" customWidth="1"/>
    <col min="1029" max="1029" width="0" style="3" hidden="1" customWidth="1"/>
    <col min="1030" max="1031" width="9" style="3"/>
    <col min="1032" max="1032" width="21.1640625" style="3" customWidth="1"/>
    <col min="1033" max="1280" width="9" style="3"/>
    <col min="1281" max="1281" width="12.33203125" style="3" customWidth="1"/>
    <col min="1282" max="1282" width="16.6640625" style="3" customWidth="1"/>
    <col min="1283" max="1283" width="44.6640625" style="3" customWidth="1"/>
    <col min="1284" max="1284" width="10" style="3" customWidth="1"/>
    <col min="1285" max="1285" width="0" style="3" hidden="1" customWidth="1"/>
    <col min="1286" max="1287" width="9" style="3"/>
    <col min="1288" max="1288" width="21.1640625" style="3" customWidth="1"/>
    <col min="1289" max="1536" width="9" style="3"/>
    <col min="1537" max="1537" width="12.33203125" style="3" customWidth="1"/>
    <col min="1538" max="1538" width="16.6640625" style="3" customWidth="1"/>
    <col min="1539" max="1539" width="44.6640625" style="3" customWidth="1"/>
    <col min="1540" max="1540" width="10" style="3" customWidth="1"/>
    <col min="1541" max="1541" width="0" style="3" hidden="1" customWidth="1"/>
    <col min="1542" max="1543" width="9" style="3"/>
    <col min="1544" max="1544" width="21.1640625" style="3" customWidth="1"/>
    <col min="1545" max="1792" width="9" style="3"/>
    <col min="1793" max="1793" width="12.33203125" style="3" customWidth="1"/>
    <col min="1794" max="1794" width="16.6640625" style="3" customWidth="1"/>
    <col min="1795" max="1795" width="44.6640625" style="3" customWidth="1"/>
    <col min="1796" max="1796" width="10" style="3" customWidth="1"/>
    <col min="1797" max="1797" width="0" style="3" hidden="1" customWidth="1"/>
    <col min="1798" max="1799" width="9" style="3"/>
    <col min="1800" max="1800" width="21.1640625" style="3" customWidth="1"/>
    <col min="1801" max="2048" width="9" style="3"/>
    <col min="2049" max="2049" width="12.33203125" style="3" customWidth="1"/>
    <col min="2050" max="2050" width="16.6640625" style="3" customWidth="1"/>
    <col min="2051" max="2051" width="44.6640625" style="3" customWidth="1"/>
    <col min="2052" max="2052" width="10" style="3" customWidth="1"/>
    <col min="2053" max="2053" width="0" style="3" hidden="1" customWidth="1"/>
    <col min="2054" max="2055" width="9" style="3"/>
    <col min="2056" max="2056" width="21.1640625" style="3" customWidth="1"/>
    <col min="2057" max="2304" width="9" style="3"/>
    <col min="2305" max="2305" width="12.33203125" style="3" customWidth="1"/>
    <col min="2306" max="2306" width="16.6640625" style="3" customWidth="1"/>
    <col min="2307" max="2307" width="44.6640625" style="3" customWidth="1"/>
    <col min="2308" max="2308" width="10" style="3" customWidth="1"/>
    <col min="2309" max="2309" width="0" style="3" hidden="1" customWidth="1"/>
    <col min="2310" max="2311" width="9" style="3"/>
    <col min="2312" max="2312" width="21.1640625" style="3" customWidth="1"/>
    <col min="2313" max="2560" width="9" style="3"/>
    <col min="2561" max="2561" width="12.33203125" style="3" customWidth="1"/>
    <col min="2562" max="2562" width="16.6640625" style="3" customWidth="1"/>
    <col min="2563" max="2563" width="44.6640625" style="3" customWidth="1"/>
    <col min="2564" max="2564" width="10" style="3" customWidth="1"/>
    <col min="2565" max="2565" width="0" style="3" hidden="1" customWidth="1"/>
    <col min="2566" max="2567" width="9" style="3"/>
    <col min="2568" max="2568" width="21.1640625" style="3" customWidth="1"/>
    <col min="2569" max="2816" width="9" style="3"/>
    <col min="2817" max="2817" width="12.33203125" style="3" customWidth="1"/>
    <col min="2818" max="2818" width="16.6640625" style="3" customWidth="1"/>
    <col min="2819" max="2819" width="44.6640625" style="3" customWidth="1"/>
    <col min="2820" max="2820" width="10" style="3" customWidth="1"/>
    <col min="2821" max="2821" width="0" style="3" hidden="1" customWidth="1"/>
    <col min="2822" max="2823" width="9" style="3"/>
    <col min="2824" max="2824" width="21.1640625" style="3" customWidth="1"/>
    <col min="2825" max="3072" width="9" style="3"/>
    <col min="3073" max="3073" width="12.33203125" style="3" customWidth="1"/>
    <col min="3074" max="3074" width="16.6640625" style="3" customWidth="1"/>
    <col min="3075" max="3075" width="44.6640625" style="3" customWidth="1"/>
    <col min="3076" max="3076" width="10" style="3" customWidth="1"/>
    <col min="3077" max="3077" width="0" style="3" hidden="1" customWidth="1"/>
    <col min="3078" max="3079" width="9" style="3"/>
    <col min="3080" max="3080" width="21.1640625" style="3" customWidth="1"/>
    <col min="3081" max="3328" width="9" style="3"/>
    <col min="3329" max="3329" width="12.33203125" style="3" customWidth="1"/>
    <col min="3330" max="3330" width="16.6640625" style="3" customWidth="1"/>
    <col min="3331" max="3331" width="44.6640625" style="3" customWidth="1"/>
    <col min="3332" max="3332" width="10" style="3" customWidth="1"/>
    <col min="3333" max="3333" width="0" style="3" hidden="1" customWidth="1"/>
    <col min="3334" max="3335" width="9" style="3"/>
    <col min="3336" max="3336" width="21.1640625" style="3" customWidth="1"/>
    <col min="3337" max="3584" width="9" style="3"/>
    <col min="3585" max="3585" width="12.33203125" style="3" customWidth="1"/>
    <col min="3586" max="3586" width="16.6640625" style="3" customWidth="1"/>
    <col min="3587" max="3587" width="44.6640625" style="3" customWidth="1"/>
    <col min="3588" max="3588" width="10" style="3" customWidth="1"/>
    <col min="3589" max="3589" width="0" style="3" hidden="1" customWidth="1"/>
    <col min="3590" max="3591" width="9" style="3"/>
    <col min="3592" max="3592" width="21.1640625" style="3" customWidth="1"/>
    <col min="3593" max="3840" width="9" style="3"/>
    <col min="3841" max="3841" width="12.33203125" style="3" customWidth="1"/>
    <col min="3842" max="3842" width="16.6640625" style="3" customWidth="1"/>
    <col min="3843" max="3843" width="44.6640625" style="3" customWidth="1"/>
    <col min="3844" max="3844" width="10" style="3" customWidth="1"/>
    <col min="3845" max="3845" width="0" style="3" hidden="1" customWidth="1"/>
    <col min="3846" max="3847" width="9" style="3"/>
    <col min="3848" max="3848" width="21.1640625" style="3" customWidth="1"/>
    <col min="3849" max="4096" width="9" style="3"/>
    <col min="4097" max="4097" width="12.33203125" style="3" customWidth="1"/>
    <col min="4098" max="4098" width="16.6640625" style="3" customWidth="1"/>
    <col min="4099" max="4099" width="44.6640625" style="3" customWidth="1"/>
    <col min="4100" max="4100" width="10" style="3" customWidth="1"/>
    <col min="4101" max="4101" width="0" style="3" hidden="1" customWidth="1"/>
    <col min="4102" max="4103" width="9" style="3"/>
    <col min="4104" max="4104" width="21.1640625" style="3" customWidth="1"/>
    <col min="4105" max="4352" width="9" style="3"/>
    <col min="4353" max="4353" width="12.33203125" style="3" customWidth="1"/>
    <col min="4354" max="4354" width="16.6640625" style="3" customWidth="1"/>
    <col min="4355" max="4355" width="44.6640625" style="3" customWidth="1"/>
    <col min="4356" max="4356" width="10" style="3" customWidth="1"/>
    <col min="4357" max="4357" width="0" style="3" hidden="1" customWidth="1"/>
    <col min="4358" max="4359" width="9" style="3"/>
    <col min="4360" max="4360" width="21.1640625" style="3" customWidth="1"/>
    <col min="4361" max="4608" width="9" style="3"/>
    <col min="4609" max="4609" width="12.33203125" style="3" customWidth="1"/>
    <col min="4610" max="4610" width="16.6640625" style="3" customWidth="1"/>
    <col min="4611" max="4611" width="44.6640625" style="3" customWidth="1"/>
    <col min="4612" max="4612" width="10" style="3" customWidth="1"/>
    <col min="4613" max="4613" width="0" style="3" hidden="1" customWidth="1"/>
    <col min="4614" max="4615" width="9" style="3"/>
    <col min="4616" max="4616" width="21.1640625" style="3" customWidth="1"/>
    <col min="4617" max="4864" width="9" style="3"/>
    <col min="4865" max="4865" width="12.33203125" style="3" customWidth="1"/>
    <col min="4866" max="4866" width="16.6640625" style="3" customWidth="1"/>
    <col min="4867" max="4867" width="44.6640625" style="3" customWidth="1"/>
    <col min="4868" max="4868" width="10" style="3" customWidth="1"/>
    <col min="4869" max="4869" width="0" style="3" hidden="1" customWidth="1"/>
    <col min="4870" max="4871" width="9" style="3"/>
    <col min="4872" max="4872" width="21.1640625" style="3" customWidth="1"/>
    <col min="4873" max="5120" width="9" style="3"/>
    <col min="5121" max="5121" width="12.33203125" style="3" customWidth="1"/>
    <col min="5122" max="5122" width="16.6640625" style="3" customWidth="1"/>
    <col min="5123" max="5123" width="44.6640625" style="3" customWidth="1"/>
    <col min="5124" max="5124" width="10" style="3" customWidth="1"/>
    <col min="5125" max="5125" width="0" style="3" hidden="1" customWidth="1"/>
    <col min="5126" max="5127" width="9" style="3"/>
    <col min="5128" max="5128" width="21.1640625" style="3" customWidth="1"/>
    <col min="5129" max="5376" width="9" style="3"/>
    <col min="5377" max="5377" width="12.33203125" style="3" customWidth="1"/>
    <col min="5378" max="5378" width="16.6640625" style="3" customWidth="1"/>
    <col min="5379" max="5379" width="44.6640625" style="3" customWidth="1"/>
    <col min="5380" max="5380" width="10" style="3" customWidth="1"/>
    <col min="5381" max="5381" width="0" style="3" hidden="1" customWidth="1"/>
    <col min="5382" max="5383" width="9" style="3"/>
    <col min="5384" max="5384" width="21.1640625" style="3" customWidth="1"/>
    <col min="5385" max="5632" width="9" style="3"/>
    <col min="5633" max="5633" width="12.33203125" style="3" customWidth="1"/>
    <col min="5634" max="5634" width="16.6640625" style="3" customWidth="1"/>
    <col min="5635" max="5635" width="44.6640625" style="3" customWidth="1"/>
    <col min="5636" max="5636" width="10" style="3" customWidth="1"/>
    <col min="5637" max="5637" width="0" style="3" hidden="1" customWidth="1"/>
    <col min="5638" max="5639" width="9" style="3"/>
    <col min="5640" max="5640" width="21.1640625" style="3" customWidth="1"/>
    <col min="5641" max="5888" width="9" style="3"/>
    <col min="5889" max="5889" width="12.33203125" style="3" customWidth="1"/>
    <col min="5890" max="5890" width="16.6640625" style="3" customWidth="1"/>
    <col min="5891" max="5891" width="44.6640625" style="3" customWidth="1"/>
    <col min="5892" max="5892" width="10" style="3" customWidth="1"/>
    <col min="5893" max="5893" width="0" style="3" hidden="1" customWidth="1"/>
    <col min="5894" max="5895" width="9" style="3"/>
    <col min="5896" max="5896" width="21.1640625" style="3" customWidth="1"/>
    <col min="5897" max="6144" width="9" style="3"/>
    <col min="6145" max="6145" width="12.33203125" style="3" customWidth="1"/>
    <col min="6146" max="6146" width="16.6640625" style="3" customWidth="1"/>
    <col min="6147" max="6147" width="44.6640625" style="3" customWidth="1"/>
    <col min="6148" max="6148" width="10" style="3" customWidth="1"/>
    <col min="6149" max="6149" width="0" style="3" hidden="1" customWidth="1"/>
    <col min="6150" max="6151" width="9" style="3"/>
    <col min="6152" max="6152" width="21.1640625" style="3" customWidth="1"/>
    <col min="6153" max="6400" width="9" style="3"/>
    <col min="6401" max="6401" width="12.33203125" style="3" customWidth="1"/>
    <col min="6402" max="6402" width="16.6640625" style="3" customWidth="1"/>
    <col min="6403" max="6403" width="44.6640625" style="3" customWidth="1"/>
    <col min="6404" max="6404" width="10" style="3" customWidth="1"/>
    <col min="6405" max="6405" width="0" style="3" hidden="1" customWidth="1"/>
    <col min="6406" max="6407" width="9" style="3"/>
    <col min="6408" max="6408" width="21.1640625" style="3" customWidth="1"/>
    <col min="6409" max="6656" width="9" style="3"/>
    <col min="6657" max="6657" width="12.33203125" style="3" customWidth="1"/>
    <col min="6658" max="6658" width="16.6640625" style="3" customWidth="1"/>
    <col min="6659" max="6659" width="44.6640625" style="3" customWidth="1"/>
    <col min="6660" max="6660" width="10" style="3" customWidth="1"/>
    <col min="6661" max="6661" width="0" style="3" hidden="1" customWidth="1"/>
    <col min="6662" max="6663" width="9" style="3"/>
    <col min="6664" max="6664" width="21.1640625" style="3" customWidth="1"/>
    <col min="6665" max="6912" width="9" style="3"/>
    <col min="6913" max="6913" width="12.33203125" style="3" customWidth="1"/>
    <col min="6914" max="6914" width="16.6640625" style="3" customWidth="1"/>
    <col min="6915" max="6915" width="44.6640625" style="3" customWidth="1"/>
    <col min="6916" max="6916" width="10" style="3" customWidth="1"/>
    <col min="6917" max="6917" width="0" style="3" hidden="1" customWidth="1"/>
    <col min="6918" max="6919" width="9" style="3"/>
    <col min="6920" max="6920" width="21.1640625" style="3" customWidth="1"/>
    <col min="6921" max="7168" width="9" style="3"/>
    <col min="7169" max="7169" width="12.33203125" style="3" customWidth="1"/>
    <col min="7170" max="7170" width="16.6640625" style="3" customWidth="1"/>
    <col min="7171" max="7171" width="44.6640625" style="3" customWidth="1"/>
    <col min="7172" max="7172" width="10" style="3" customWidth="1"/>
    <col min="7173" max="7173" width="0" style="3" hidden="1" customWidth="1"/>
    <col min="7174" max="7175" width="9" style="3"/>
    <col min="7176" max="7176" width="21.1640625" style="3" customWidth="1"/>
    <col min="7177" max="7424" width="9" style="3"/>
    <col min="7425" max="7425" width="12.33203125" style="3" customWidth="1"/>
    <col min="7426" max="7426" width="16.6640625" style="3" customWidth="1"/>
    <col min="7427" max="7427" width="44.6640625" style="3" customWidth="1"/>
    <col min="7428" max="7428" width="10" style="3" customWidth="1"/>
    <col min="7429" max="7429" width="0" style="3" hidden="1" customWidth="1"/>
    <col min="7430" max="7431" width="9" style="3"/>
    <col min="7432" max="7432" width="21.1640625" style="3" customWidth="1"/>
    <col min="7433" max="7680" width="9" style="3"/>
    <col min="7681" max="7681" width="12.33203125" style="3" customWidth="1"/>
    <col min="7682" max="7682" width="16.6640625" style="3" customWidth="1"/>
    <col min="7683" max="7683" width="44.6640625" style="3" customWidth="1"/>
    <col min="7684" max="7684" width="10" style="3" customWidth="1"/>
    <col min="7685" max="7685" width="0" style="3" hidden="1" customWidth="1"/>
    <col min="7686" max="7687" width="9" style="3"/>
    <col min="7688" max="7688" width="21.1640625" style="3" customWidth="1"/>
    <col min="7689" max="7936" width="9" style="3"/>
    <col min="7937" max="7937" width="12.33203125" style="3" customWidth="1"/>
    <col min="7938" max="7938" width="16.6640625" style="3" customWidth="1"/>
    <col min="7939" max="7939" width="44.6640625" style="3" customWidth="1"/>
    <col min="7940" max="7940" width="10" style="3" customWidth="1"/>
    <col min="7941" max="7941" width="0" style="3" hidden="1" customWidth="1"/>
    <col min="7942" max="7943" width="9" style="3"/>
    <col min="7944" max="7944" width="21.1640625" style="3" customWidth="1"/>
    <col min="7945" max="8192" width="9" style="3"/>
    <col min="8193" max="8193" width="12.33203125" style="3" customWidth="1"/>
    <col min="8194" max="8194" width="16.6640625" style="3" customWidth="1"/>
    <col min="8195" max="8195" width="44.6640625" style="3" customWidth="1"/>
    <col min="8196" max="8196" width="10" style="3" customWidth="1"/>
    <col min="8197" max="8197" width="0" style="3" hidden="1" customWidth="1"/>
    <col min="8198" max="8199" width="9" style="3"/>
    <col min="8200" max="8200" width="21.1640625" style="3" customWidth="1"/>
    <col min="8201" max="8448" width="9" style="3"/>
    <col min="8449" max="8449" width="12.33203125" style="3" customWidth="1"/>
    <col min="8450" max="8450" width="16.6640625" style="3" customWidth="1"/>
    <col min="8451" max="8451" width="44.6640625" style="3" customWidth="1"/>
    <col min="8452" max="8452" width="10" style="3" customWidth="1"/>
    <col min="8453" max="8453" width="0" style="3" hidden="1" customWidth="1"/>
    <col min="8454" max="8455" width="9" style="3"/>
    <col min="8456" max="8456" width="21.1640625" style="3" customWidth="1"/>
    <col min="8457" max="8704" width="9" style="3"/>
    <col min="8705" max="8705" width="12.33203125" style="3" customWidth="1"/>
    <col min="8706" max="8706" width="16.6640625" style="3" customWidth="1"/>
    <col min="8707" max="8707" width="44.6640625" style="3" customWidth="1"/>
    <col min="8708" max="8708" width="10" style="3" customWidth="1"/>
    <col min="8709" max="8709" width="0" style="3" hidden="1" customWidth="1"/>
    <col min="8710" max="8711" width="9" style="3"/>
    <col min="8712" max="8712" width="21.1640625" style="3" customWidth="1"/>
    <col min="8713" max="8960" width="9" style="3"/>
    <col min="8961" max="8961" width="12.33203125" style="3" customWidth="1"/>
    <col min="8962" max="8962" width="16.6640625" style="3" customWidth="1"/>
    <col min="8963" max="8963" width="44.6640625" style="3" customWidth="1"/>
    <col min="8964" max="8964" width="10" style="3" customWidth="1"/>
    <col min="8965" max="8965" width="0" style="3" hidden="1" customWidth="1"/>
    <col min="8966" max="8967" width="9" style="3"/>
    <col min="8968" max="8968" width="21.1640625" style="3" customWidth="1"/>
    <col min="8969" max="9216" width="9" style="3"/>
    <col min="9217" max="9217" width="12.33203125" style="3" customWidth="1"/>
    <col min="9218" max="9218" width="16.6640625" style="3" customWidth="1"/>
    <col min="9219" max="9219" width="44.6640625" style="3" customWidth="1"/>
    <col min="9220" max="9220" width="10" style="3" customWidth="1"/>
    <col min="9221" max="9221" width="0" style="3" hidden="1" customWidth="1"/>
    <col min="9222" max="9223" width="9" style="3"/>
    <col min="9224" max="9224" width="21.1640625" style="3" customWidth="1"/>
    <col min="9225" max="9472" width="9" style="3"/>
    <col min="9473" max="9473" width="12.33203125" style="3" customWidth="1"/>
    <col min="9474" max="9474" width="16.6640625" style="3" customWidth="1"/>
    <col min="9475" max="9475" width="44.6640625" style="3" customWidth="1"/>
    <col min="9476" max="9476" width="10" style="3" customWidth="1"/>
    <col min="9477" max="9477" width="0" style="3" hidden="1" customWidth="1"/>
    <col min="9478" max="9479" width="9" style="3"/>
    <col min="9480" max="9480" width="21.1640625" style="3" customWidth="1"/>
    <col min="9481" max="9728" width="9" style="3"/>
    <col min="9729" max="9729" width="12.33203125" style="3" customWidth="1"/>
    <col min="9730" max="9730" width="16.6640625" style="3" customWidth="1"/>
    <col min="9731" max="9731" width="44.6640625" style="3" customWidth="1"/>
    <col min="9732" max="9732" width="10" style="3" customWidth="1"/>
    <col min="9733" max="9733" width="0" style="3" hidden="1" customWidth="1"/>
    <col min="9734" max="9735" width="9" style="3"/>
    <col min="9736" max="9736" width="21.1640625" style="3" customWidth="1"/>
    <col min="9737" max="9984" width="9" style="3"/>
    <col min="9985" max="9985" width="12.33203125" style="3" customWidth="1"/>
    <col min="9986" max="9986" width="16.6640625" style="3" customWidth="1"/>
    <col min="9987" max="9987" width="44.6640625" style="3" customWidth="1"/>
    <col min="9988" max="9988" width="10" style="3" customWidth="1"/>
    <col min="9989" max="9989" width="0" style="3" hidden="1" customWidth="1"/>
    <col min="9990" max="9991" width="9" style="3"/>
    <col min="9992" max="9992" width="21.1640625" style="3" customWidth="1"/>
    <col min="9993" max="10240" width="9" style="3"/>
    <col min="10241" max="10241" width="12.33203125" style="3" customWidth="1"/>
    <col min="10242" max="10242" width="16.6640625" style="3" customWidth="1"/>
    <col min="10243" max="10243" width="44.6640625" style="3" customWidth="1"/>
    <col min="10244" max="10244" width="10" style="3" customWidth="1"/>
    <col min="10245" max="10245" width="0" style="3" hidden="1" customWidth="1"/>
    <col min="10246" max="10247" width="9" style="3"/>
    <col min="10248" max="10248" width="21.1640625" style="3" customWidth="1"/>
    <col min="10249" max="10496" width="9" style="3"/>
    <col min="10497" max="10497" width="12.33203125" style="3" customWidth="1"/>
    <col min="10498" max="10498" width="16.6640625" style="3" customWidth="1"/>
    <col min="10499" max="10499" width="44.6640625" style="3" customWidth="1"/>
    <col min="10500" max="10500" width="10" style="3" customWidth="1"/>
    <col min="10501" max="10501" width="0" style="3" hidden="1" customWidth="1"/>
    <col min="10502" max="10503" width="9" style="3"/>
    <col min="10504" max="10504" width="21.1640625" style="3" customWidth="1"/>
    <col min="10505" max="10752" width="9" style="3"/>
    <col min="10753" max="10753" width="12.33203125" style="3" customWidth="1"/>
    <col min="10754" max="10754" width="16.6640625" style="3" customWidth="1"/>
    <col min="10755" max="10755" width="44.6640625" style="3" customWidth="1"/>
    <col min="10756" max="10756" width="10" style="3" customWidth="1"/>
    <col min="10757" max="10757" width="0" style="3" hidden="1" customWidth="1"/>
    <col min="10758" max="10759" width="9" style="3"/>
    <col min="10760" max="10760" width="21.1640625" style="3" customWidth="1"/>
    <col min="10761" max="11008" width="9" style="3"/>
    <col min="11009" max="11009" width="12.33203125" style="3" customWidth="1"/>
    <col min="11010" max="11010" width="16.6640625" style="3" customWidth="1"/>
    <col min="11011" max="11011" width="44.6640625" style="3" customWidth="1"/>
    <col min="11012" max="11012" width="10" style="3" customWidth="1"/>
    <col min="11013" max="11013" width="0" style="3" hidden="1" customWidth="1"/>
    <col min="11014" max="11015" width="9" style="3"/>
    <col min="11016" max="11016" width="21.1640625" style="3" customWidth="1"/>
    <col min="11017" max="11264" width="9" style="3"/>
    <col min="11265" max="11265" width="12.33203125" style="3" customWidth="1"/>
    <col min="11266" max="11266" width="16.6640625" style="3" customWidth="1"/>
    <col min="11267" max="11267" width="44.6640625" style="3" customWidth="1"/>
    <col min="11268" max="11268" width="10" style="3" customWidth="1"/>
    <col min="11269" max="11269" width="0" style="3" hidden="1" customWidth="1"/>
    <col min="11270" max="11271" width="9" style="3"/>
    <col min="11272" max="11272" width="21.1640625" style="3" customWidth="1"/>
    <col min="11273" max="11520" width="9" style="3"/>
    <col min="11521" max="11521" width="12.33203125" style="3" customWidth="1"/>
    <col min="11522" max="11522" width="16.6640625" style="3" customWidth="1"/>
    <col min="11523" max="11523" width="44.6640625" style="3" customWidth="1"/>
    <col min="11524" max="11524" width="10" style="3" customWidth="1"/>
    <col min="11525" max="11525" width="0" style="3" hidden="1" customWidth="1"/>
    <col min="11526" max="11527" width="9" style="3"/>
    <col min="11528" max="11528" width="21.1640625" style="3" customWidth="1"/>
    <col min="11529" max="11776" width="9" style="3"/>
    <col min="11777" max="11777" width="12.33203125" style="3" customWidth="1"/>
    <col min="11778" max="11778" width="16.6640625" style="3" customWidth="1"/>
    <col min="11779" max="11779" width="44.6640625" style="3" customWidth="1"/>
    <col min="11780" max="11780" width="10" style="3" customWidth="1"/>
    <col min="11781" max="11781" width="0" style="3" hidden="1" customWidth="1"/>
    <col min="11782" max="11783" width="9" style="3"/>
    <col min="11784" max="11784" width="21.1640625" style="3" customWidth="1"/>
    <col min="11785" max="12032" width="9" style="3"/>
    <col min="12033" max="12033" width="12.33203125" style="3" customWidth="1"/>
    <col min="12034" max="12034" width="16.6640625" style="3" customWidth="1"/>
    <col min="12035" max="12035" width="44.6640625" style="3" customWidth="1"/>
    <col min="12036" max="12036" width="10" style="3" customWidth="1"/>
    <col min="12037" max="12037" width="0" style="3" hidden="1" customWidth="1"/>
    <col min="12038" max="12039" width="9" style="3"/>
    <col min="12040" max="12040" width="21.1640625" style="3" customWidth="1"/>
    <col min="12041" max="12288" width="9" style="3"/>
    <col min="12289" max="12289" width="12.33203125" style="3" customWidth="1"/>
    <col min="12290" max="12290" width="16.6640625" style="3" customWidth="1"/>
    <col min="12291" max="12291" width="44.6640625" style="3" customWidth="1"/>
    <col min="12292" max="12292" width="10" style="3" customWidth="1"/>
    <col min="12293" max="12293" width="0" style="3" hidden="1" customWidth="1"/>
    <col min="12294" max="12295" width="9" style="3"/>
    <col min="12296" max="12296" width="21.1640625" style="3" customWidth="1"/>
    <col min="12297" max="12544" width="9" style="3"/>
    <col min="12545" max="12545" width="12.33203125" style="3" customWidth="1"/>
    <col min="12546" max="12546" width="16.6640625" style="3" customWidth="1"/>
    <col min="12547" max="12547" width="44.6640625" style="3" customWidth="1"/>
    <col min="12548" max="12548" width="10" style="3" customWidth="1"/>
    <col min="12549" max="12549" width="0" style="3" hidden="1" customWidth="1"/>
    <col min="12550" max="12551" width="9" style="3"/>
    <col min="12552" max="12552" width="21.1640625" style="3" customWidth="1"/>
    <col min="12553" max="12800" width="9" style="3"/>
    <col min="12801" max="12801" width="12.33203125" style="3" customWidth="1"/>
    <col min="12802" max="12802" width="16.6640625" style="3" customWidth="1"/>
    <col min="12803" max="12803" width="44.6640625" style="3" customWidth="1"/>
    <col min="12804" max="12804" width="10" style="3" customWidth="1"/>
    <col min="12805" max="12805" width="0" style="3" hidden="1" customWidth="1"/>
    <col min="12806" max="12807" width="9" style="3"/>
    <col min="12808" max="12808" width="21.1640625" style="3" customWidth="1"/>
    <col min="12809" max="13056" width="9" style="3"/>
    <col min="13057" max="13057" width="12.33203125" style="3" customWidth="1"/>
    <col min="13058" max="13058" width="16.6640625" style="3" customWidth="1"/>
    <col min="13059" max="13059" width="44.6640625" style="3" customWidth="1"/>
    <col min="13060" max="13060" width="10" style="3" customWidth="1"/>
    <col min="13061" max="13061" width="0" style="3" hidden="1" customWidth="1"/>
    <col min="13062" max="13063" width="9" style="3"/>
    <col min="13064" max="13064" width="21.1640625" style="3" customWidth="1"/>
    <col min="13065" max="13312" width="9" style="3"/>
    <col min="13313" max="13313" width="12.33203125" style="3" customWidth="1"/>
    <col min="13314" max="13314" width="16.6640625" style="3" customWidth="1"/>
    <col min="13315" max="13315" width="44.6640625" style="3" customWidth="1"/>
    <col min="13316" max="13316" width="10" style="3" customWidth="1"/>
    <col min="13317" max="13317" width="0" style="3" hidden="1" customWidth="1"/>
    <col min="13318" max="13319" width="9" style="3"/>
    <col min="13320" max="13320" width="21.1640625" style="3" customWidth="1"/>
    <col min="13321" max="13568" width="9" style="3"/>
    <col min="13569" max="13569" width="12.33203125" style="3" customWidth="1"/>
    <col min="13570" max="13570" width="16.6640625" style="3" customWidth="1"/>
    <col min="13571" max="13571" width="44.6640625" style="3" customWidth="1"/>
    <col min="13572" max="13572" width="10" style="3" customWidth="1"/>
    <col min="13573" max="13573" width="0" style="3" hidden="1" customWidth="1"/>
    <col min="13574" max="13575" width="9" style="3"/>
    <col min="13576" max="13576" width="21.1640625" style="3" customWidth="1"/>
    <col min="13577" max="13824" width="9" style="3"/>
    <col min="13825" max="13825" width="12.33203125" style="3" customWidth="1"/>
    <col min="13826" max="13826" width="16.6640625" style="3" customWidth="1"/>
    <col min="13827" max="13827" width="44.6640625" style="3" customWidth="1"/>
    <col min="13828" max="13828" width="10" style="3" customWidth="1"/>
    <col min="13829" max="13829" width="0" style="3" hidden="1" customWidth="1"/>
    <col min="13830" max="13831" width="9" style="3"/>
    <col min="13832" max="13832" width="21.1640625" style="3" customWidth="1"/>
    <col min="13833" max="14080" width="9" style="3"/>
    <col min="14081" max="14081" width="12.33203125" style="3" customWidth="1"/>
    <col min="14082" max="14082" width="16.6640625" style="3" customWidth="1"/>
    <col min="14083" max="14083" width="44.6640625" style="3" customWidth="1"/>
    <col min="14084" max="14084" width="10" style="3" customWidth="1"/>
    <col min="14085" max="14085" width="0" style="3" hidden="1" customWidth="1"/>
    <col min="14086" max="14087" width="9" style="3"/>
    <col min="14088" max="14088" width="21.1640625" style="3" customWidth="1"/>
    <col min="14089" max="14336" width="9" style="3"/>
    <col min="14337" max="14337" width="12.33203125" style="3" customWidth="1"/>
    <col min="14338" max="14338" width="16.6640625" style="3" customWidth="1"/>
    <col min="14339" max="14339" width="44.6640625" style="3" customWidth="1"/>
    <col min="14340" max="14340" width="10" style="3" customWidth="1"/>
    <col min="14341" max="14341" width="0" style="3" hidden="1" customWidth="1"/>
    <col min="14342" max="14343" width="9" style="3"/>
    <col min="14344" max="14344" width="21.1640625" style="3" customWidth="1"/>
    <col min="14345" max="14592" width="9" style="3"/>
    <col min="14593" max="14593" width="12.33203125" style="3" customWidth="1"/>
    <col min="14594" max="14594" width="16.6640625" style="3" customWidth="1"/>
    <col min="14595" max="14595" width="44.6640625" style="3" customWidth="1"/>
    <col min="14596" max="14596" width="10" style="3" customWidth="1"/>
    <col min="14597" max="14597" width="0" style="3" hidden="1" customWidth="1"/>
    <col min="14598" max="14599" width="9" style="3"/>
    <col min="14600" max="14600" width="21.1640625" style="3" customWidth="1"/>
    <col min="14601" max="14848" width="9" style="3"/>
    <col min="14849" max="14849" width="12.33203125" style="3" customWidth="1"/>
    <col min="14850" max="14850" width="16.6640625" style="3" customWidth="1"/>
    <col min="14851" max="14851" width="44.6640625" style="3" customWidth="1"/>
    <col min="14852" max="14852" width="10" style="3" customWidth="1"/>
    <col min="14853" max="14853" width="0" style="3" hidden="1" customWidth="1"/>
    <col min="14854" max="14855" width="9" style="3"/>
    <col min="14856" max="14856" width="21.1640625" style="3" customWidth="1"/>
    <col min="14857" max="15104" width="9" style="3"/>
    <col min="15105" max="15105" width="12.33203125" style="3" customWidth="1"/>
    <col min="15106" max="15106" width="16.6640625" style="3" customWidth="1"/>
    <col min="15107" max="15107" width="44.6640625" style="3" customWidth="1"/>
    <col min="15108" max="15108" width="10" style="3" customWidth="1"/>
    <col min="15109" max="15109" width="0" style="3" hidden="1" customWidth="1"/>
    <col min="15110" max="15111" width="9" style="3"/>
    <col min="15112" max="15112" width="21.1640625" style="3" customWidth="1"/>
    <col min="15113" max="15360" width="9" style="3"/>
    <col min="15361" max="15361" width="12.33203125" style="3" customWidth="1"/>
    <col min="15362" max="15362" width="16.6640625" style="3" customWidth="1"/>
    <col min="15363" max="15363" width="44.6640625" style="3" customWidth="1"/>
    <col min="15364" max="15364" width="10" style="3" customWidth="1"/>
    <col min="15365" max="15365" width="0" style="3" hidden="1" customWidth="1"/>
    <col min="15366" max="15367" width="9" style="3"/>
    <col min="15368" max="15368" width="21.1640625" style="3" customWidth="1"/>
    <col min="15369" max="15616" width="9" style="3"/>
    <col min="15617" max="15617" width="12.33203125" style="3" customWidth="1"/>
    <col min="15618" max="15618" width="16.6640625" style="3" customWidth="1"/>
    <col min="15619" max="15619" width="44.6640625" style="3" customWidth="1"/>
    <col min="15620" max="15620" width="10" style="3" customWidth="1"/>
    <col min="15621" max="15621" width="0" style="3" hidden="1" customWidth="1"/>
    <col min="15622" max="15623" width="9" style="3"/>
    <col min="15624" max="15624" width="21.1640625" style="3" customWidth="1"/>
    <col min="15625" max="15872" width="9" style="3"/>
    <col min="15873" max="15873" width="12.33203125" style="3" customWidth="1"/>
    <col min="15874" max="15874" width="16.6640625" style="3" customWidth="1"/>
    <col min="15875" max="15875" width="44.6640625" style="3" customWidth="1"/>
    <col min="15876" max="15876" width="10" style="3" customWidth="1"/>
    <col min="15877" max="15877" width="0" style="3" hidden="1" customWidth="1"/>
    <col min="15878" max="15879" width="9" style="3"/>
    <col min="15880" max="15880" width="21.1640625" style="3" customWidth="1"/>
    <col min="15881" max="16128" width="9" style="3"/>
    <col min="16129" max="16129" width="12.33203125" style="3" customWidth="1"/>
    <col min="16130" max="16130" width="16.6640625" style="3" customWidth="1"/>
    <col min="16131" max="16131" width="44.6640625" style="3" customWidth="1"/>
    <col min="16132" max="16132" width="10" style="3" customWidth="1"/>
    <col min="16133" max="16133" width="0" style="3" hidden="1" customWidth="1"/>
    <col min="16134" max="16135" width="9" style="3"/>
    <col min="16136" max="16136" width="21.1640625" style="3" customWidth="1"/>
    <col min="16137" max="16384" width="9" style="3"/>
  </cols>
  <sheetData>
    <row r="1" spans="1:11">
      <c r="C1" s="3"/>
    </row>
    <row r="2" spans="1:11" ht="24.75" customHeight="1">
      <c r="C2" s="3"/>
    </row>
    <row r="3" spans="1:11" s="7" customFormat="1" ht="20.25" customHeight="1">
      <c r="A3" s="63" t="s">
        <v>0</v>
      </c>
      <c r="B3" s="63"/>
      <c r="C3" s="63"/>
      <c r="D3" s="63"/>
      <c r="E3" s="5"/>
      <c r="F3" s="5"/>
      <c r="G3" s="5"/>
      <c r="H3" s="5"/>
      <c r="I3" s="6"/>
      <c r="J3" s="5"/>
      <c r="K3" s="5"/>
    </row>
    <row r="4" spans="1:11" s="7" customFormat="1" ht="20.25" customHeight="1">
      <c r="A4" s="64" t="s">
        <v>1</v>
      </c>
      <c r="B4" s="64"/>
      <c r="C4" s="64"/>
      <c r="D4" s="64"/>
      <c r="E4" s="5"/>
      <c r="F4" s="5"/>
      <c r="G4" s="5"/>
      <c r="H4" s="5"/>
      <c r="I4" s="6"/>
      <c r="J4" s="5"/>
      <c r="K4" s="5"/>
    </row>
    <row r="5" spans="1:11" s="7" customFormat="1" ht="15">
      <c r="A5" s="8"/>
      <c r="B5" s="9"/>
      <c r="C5" s="10"/>
      <c r="D5" s="11"/>
      <c r="E5" s="10"/>
      <c r="F5" s="12"/>
      <c r="G5" s="12"/>
      <c r="H5" s="12"/>
      <c r="I5" s="13"/>
    </row>
    <row r="6" spans="1:11" s="7" customFormat="1" ht="19.5" customHeight="1">
      <c r="A6" s="8"/>
      <c r="B6" s="9"/>
      <c r="C6" s="65"/>
      <c r="D6" s="65"/>
      <c r="E6" s="10"/>
      <c r="F6" s="12"/>
      <c r="G6" s="12"/>
      <c r="H6" s="12"/>
      <c r="I6" s="13"/>
    </row>
    <row r="7" spans="1:11" s="7" customFormat="1" ht="15">
      <c r="A7" s="8"/>
      <c r="B7" s="9"/>
      <c r="C7" s="10"/>
      <c r="D7" s="11"/>
      <c r="E7" s="10"/>
      <c r="F7" s="12"/>
      <c r="G7" s="12"/>
      <c r="H7" s="12"/>
      <c r="I7" s="13"/>
    </row>
    <row r="8" spans="1:11" s="14" customFormat="1" ht="24" customHeight="1">
      <c r="A8" s="17" t="s">
        <v>2</v>
      </c>
      <c r="B8" s="15"/>
      <c r="D8" s="16"/>
    </row>
    <row r="9" spans="1:11" s="14" customFormat="1" ht="34.5" customHeight="1">
      <c r="B9" s="15"/>
      <c r="D9" s="16"/>
    </row>
    <row r="10" spans="1:11" s="14" customFormat="1" ht="24" customHeight="1">
      <c r="A10" s="66" t="s">
        <v>13</v>
      </c>
      <c r="B10" s="66"/>
      <c r="C10" s="66"/>
      <c r="D10" s="66"/>
    </row>
    <row r="11" spans="1:11" s="17" customFormat="1" ht="18" customHeight="1">
      <c r="B11" s="18"/>
      <c r="D11" s="19"/>
    </row>
    <row r="12" spans="1:11" s="17" customFormat="1" ht="15">
      <c r="A12" s="20"/>
      <c r="B12" s="3"/>
      <c r="C12" s="3"/>
      <c r="D12" s="19"/>
    </row>
    <row r="13" spans="1:11" s="17" customFormat="1" ht="18.75" customHeight="1">
      <c r="A13" s="3" t="s">
        <v>3</v>
      </c>
      <c r="B13" s="3"/>
      <c r="C13" s="3"/>
      <c r="D13" s="19"/>
    </row>
    <row r="14" spans="1:11" s="17" customFormat="1" ht="18.75" customHeight="1">
      <c r="A14" s="3" t="s">
        <v>4</v>
      </c>
      <c r="B14" s="3"/>
      <c r="C14" s="3"/>
      <c r="D14" s="19"/>
    </row>
    <row r="15" spans="1:11" s="17" customFormat="1" ht="15">
      <c r="A15" s="3"/>
      <c r="B15" s="3"/>
      <c r="C15" s="3"/>
      <c r="D15" s="19"/>
    </row>
    <row r="16" spans="1:11" s="17" customFormat="1" ht="18.75" customHeight="1">
      <c r="A16" s="3" t="s">
        <v>14</v>
      </c>
      <c r="B16" s="3"/>
      <c r="C16" s="3"/>
      <c r="D16" s="19"/>
    </row>
    <row r="17" spans="1:4" s="17" customFormat="1" ht="18.75" customHeight="1">
      <c r="A17" s="3" t="s">
        <v>30</v>
      </c>
      <c r="B17" s="3"/>
      <c r="C17" s="3"/>
      <c r="D17" s="19"/>
    </row>
    <row r="18" spans="1:4" s="17" customFormat="1" ht="18.75" customHeight="1">
      <c r="A18" s="3"/>
      <c r="B18" s="3"/>
      <c r="C18" s="3"/>
      <c r="D18" s="19"/>
    </row>
    <row r="19" spans="1:4" s="17" customFormat="1" ht="18.75" customHeight="1">
      <c r="A19" s="3" t="s">
        <v>15</v>
      </c>
      <c r="B19" s="3"/>
      <c r="C19" s="3"/>
      <c r="D19" s="19"/>
    </row>
    <row r="20" spans="1:4" s="14" customFormat="1">
      <c r="A20" s="3"/>
      <c r="B20" s="3"/>
      <c r="C20" s="3"/>
      <c r="D20" s="16"/>
    </row>
    <row r="21" spans="1:4" s="14" customFormat="1">
      <c r="A21" s="3"/>
      <c r="B21" s="3"/>
      <c r="C21" s="3"/>
      <c r="D21" s="16"/>
    </row>
    <row r="22" spans="1:4" s="14" customFormat="1" ht="18.75" customHeight="1">
      <c r="A22" s="3" t="s">
        <v>9</v>
      </c>
      <c r="B22" s="3"/>
      <c r="C22" s="3"/>
      <c r="D22" s="16"/>
    </row>
    <row r="23" spans="1:4" s="14" customFormat="1" ht="18.75" customHeight="1">
      <c r="A23" s="14" t="s">
        <v>10</v>
      </c>
      <c r="B23" s="15"/>
      <c r="D23" s="16"/>
    </row>
    <row r="24" spans="1:4" s="14" customFormat="1" ht="18.75" customHeight="1">
      <c r="A24" s="14" t="s">
        <v>11</v>
      </c>
      <c r="B24" s="15"/>
      <c r="D24" s="16"/>
    </row>
    <row r="25" spans="1:4" s="14" customFormat="1" ht="18.75" customHeight="1">
      <c r="A25" s="14" t="s">
        <v>12</v>
      </c>
      <c r="B25" s="15"/>
      <c r="D25" s="16"/>
    </row>
    <row r="28" spans="1:4" ht="18.75" customHeight="1">
      <c r="D28" s="4" t="s">
        <v>5</v>
      </c>
    </row>
    <row r="31" spans="1:4" ht="18.75" customHeight="1">
      <c r="A31" s="67" t="s">
        <v>6</v>
      </c>
      <c r="B31" s="67"/>
      <c r="C31" s="67"/>
      <c r="D31" s="67"/>
    </row>
    <row r="32" spans="1:4" ht="16.5" customHeight="1">
      <c r="B32" s="1"/>
      <c r="C32" s="1"/>
      <c r="D32" s="1"/>
    </row>
    <row r="33" spans="1:4" ht="18.75" customHeight="1">
      <c r="A33" s="62" t="s">
        <v>8</v>
      </c>
      <c r="B33" s="62"/>
      <c r="C33" s="62"/>
      <c r="D33" s="62"/>
    </row>
    <row r="34" spans="1:4" ht="18.75" customHeight="1">
      <c r="A34" s="62"/>
      <c r="B34" s="62"/>
      <c r="C34" s="62"/>
      <c r="D34" s="62"/>
    </row>
    <row r="35" spans="1:4" ht="18.75" customHeight="1">
      <c r="D35" s="4" t="s">
        <v>7</v>
      </c>
    </row>
  </sheetData>
  <mergeCells count="7">
    <mergeCell ref="A33:D33"/>
    <mergeCell ref="A34:D34"/>
    <mergeCell ref="A3:D3"/>
    <mergeCell ref="A4:D4"/>
    <mergeCell ref="C6:D6"/>
    <mergeCell ref="A10:D10"/>
    <mergeCell ref="A31:D31"/>
  </mergeCells>
  <phoneticPr fontId="4"/>
  <printOptions horizontalCentered="1"/>
  <pageMargins left="0.55118110236220474" right="0.55118110236220474" top="0.78740157480314965" bottom="0.47244094488188981" header="0.23622047244094491" footer="0.19685039370078741"/>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92DC1-D174-480D-AE17-FF602A0108F6}">
  <dimension ref="A1:L39"/>
  <sheetViews>
    <sheetView tabSelected="1" workbookViewId="0">
      <selection activeCell="N14" sqref="N14"/>
    </sheetView>
  </sheetViews>
  <sheetFormatPr baseColWidth="10" defaultColWidth="9" defaultRowHeight="18"/>
  <cols>
    <col min="1" max="1" width="31.6640625" style="21" bestFit="1" customWidth="1"/>
    <col min="2" max="2" width="9" style="21" bestFit="1" customWidth="1"/>
    <col min="3" max="3" width="7.1640625" style="21" bestFit="1" customWidth="1"/>
    <col min="4" max="4" width="17.1640625" style="22" bestFit="1" customWidth="1"/>
    <col min="5" max="5" width="7.33203125" style="22" bestFit="1" customWidth="1"/>
    <col min="6" max="6" width="29.1640625" style="21" customWidth="1"/>
    <col min="7" max="8" width="9.33203125" style="21" bestFit="1" customWidth="1"/>
    <col min="9" max="9" width="4" style="23" customWidth="1"/>
    <col min="10" max="10" width="8.33203125" style="21" customWidth="1"/>
    <col min="11" max="11" width="10.1640625" style="21" customWidth="1"/>
    <col min="12" max="12" width="12.5" style="21" customWidth="1"/>
    <col min="13" max="16384" width="9" style="21"/>
  </cols>
  <sheetData>
    <row r="1" spans="1:12" ht="30.75" customHeight="1"/>
    <row r="2" spans="1:12" ht="26" customHeight="1">
      <c r="A2" s="24" t="s">
        <v>16</v>
      </c>
    </row>
    <row r="3" spans="1:12" ht="42" customHeight="1">
      <c r="A3" s="25" t="s">
        <v>17</v>
      </c>
      <c r="B3" s="25" t="s">
        <v>18</v>
      </c>
      <c r="C3" s="25" t="s">
        <v>19</v>
      </c>
      <c r="D3" s="40" t="s">
        <v>55</v>
      </c>
      <c r="E3" s="50" t="s">
        <v>65</v>
      </c>
      <c r="F3" s="41" t="s">
        <v>56</v>
      </c>
      <c r="G3" s="31" t="s">
        <v>109</v>
      </c>
      <c r="H3" s="31" t="s">
        <v>110</v>
      </c>
      <c r="I3" s="31" t="s">
        <v>20</v>
      </c>
      <c r="J3" s="69" t="s">
        <v>21</v>
      </c>
      <c r="K3" s="70" t="s">
        <v>111</v>
      </c>
      <c r="L3" s="32" t="s">
        <v>22</v>
      </c>
    </row>
    <row r="4" spans="1:12">
      <c r="A4" s="26" t="s">
        <v>23</v>
      </c>
      <c r="B4" s="48" t="s">
        <v>63</v>
      </c>
      <c r="C4" s="26" t="s">
        <v>25</v>
      </c>
      <c r="D4" s="43" t="s">
        <v>37</v>
      </c>
      <c r="E4" s="43" t="s">
        <v>66</v>
      </c>
      <c r="F4" s="44" t="s">
        <v>85</v>
      </c>
      <c r="G4" s="34">
        <v>3300</v>
      </c>
      <c r="H4" s="34">
        <v>3630.0000000000005</v>
      </c>
      <c r="I4" s="33" t="s">
        <v>20</v>
      </c>
      <c r="J4" s="37">
        <v>3000</v>
      </c>
      <c r="K4" s="30">
        <f t="shared" ref="K4:K17" si="0">J4*1.1</f>
        <v>3300.0000000000005</v>
      </c>
      <c r="L4" s="29" t="s">
        <v>31</v>
      </c>
    </row>
    <row r="5" spans="1:12">
      <c r="A5" s="26" t="s">
        <v>23</v>
      </c>
      <c r="B5" s="26" t="s">
        <v>62</v>
      </c>
      <c r="C5" s="26" t="s">
        <v>25</v>
      </c>
      <c r="D5" s="43" t="s">
        <v>39</v>
      </c>
      <c r="E5" s="43" t="s">
        <v>66</v>
      </c>
      <c r="F5" s="44" t="s">
        <v>87</v>
      </c>
      <c r="G5" s="34">
        <v>3300</v>
      </c>
      <c r="H5" s="34">
        <v>3630.0000000000005</v>
      </c>
      <c r="I5" s="33" t="s">
        <v>20</v>
      </c>
      <c r="J5" s="37">
        <v>3000</v>
      </c>
      <c r="K5" s="30">
        <f>J5*1.1</f>
        <v>3300.0000000000005</v>
      </c>
      <c r="L5" s="29" t="s">
        <v>31</v>
      </c>
    </row>
    <row r="6" spans="1:12">
      <c r="A6" s="26" t="s">
        <v>23</v>
      </c>
      <c r="B6" s="26" t="s">
        <v>62</v>
      </c>
      <c r="C6" s="26" t="s">
        <v>25</v>
      </c>
      <c r="D6" s="43" t="s">
        <v>38</v>
      </c>
      <c r="E6" s="43" t="s">
        <v>66</v>
      </c>
      <c r="F6" s="44" t="s">
        <v>86</v>
      </c>
      <c r="G6" s="34">
        <v>3300</v>
      </c>
      <c r="H6" s="34">
        <v>3630.0000000000005</v>
      </c>
      <c r="I6" s="33" t="s">
        <v>20</v>
      </c>
      <c r="J6" s="37">
        <v>3000</v>
      </c>
      <c r="K6" s="30">
        <f t="shared" si="0"/>
        <v>3300.0000000000005</v>
      </c>
      <c r="L6" s="29" t="s">
        <v>31</v>
      </c>
    </row>
    <row r="7" spans="1:12">
      <c r="A7" s="26" t="s">
        <v>23</v>
      </c>
      <c r="B7" s="26" t="s">
        <v>62</v>
      </c>
      <c r="C7" s="26" t="s">
        <v>25</v>
      </c>
      <c r="D7" s="43" t="s">
        <v>42</v>
      </c>
      <c r="E7" s="43" t="s">
        <v>66</v>
      </c>
      <c r="F7" s="44" t="s">
        <v>90</v>
      </c>
      <c r="G7" s="34">
        <v>3300</v>
      </c>
      <c r="H7" s="34">
        <v>3630.0000000000005</v>
      </c>
      <c r="I7" s="33" t="s">
        <v>20</v>
      </c>
      <c r="J7" s="37">
        <v>3000</v>
      </c>
      <c r="K7" s="30">
        <f>J7*1.1</f>
        <v>3300.0000000000005</v>
      </c>
      <c r="L7" s="29" t="s">
        <v>31</v>
      </c>
    </row>
    <row r="8" spans="1:12">
      <c r="A8" s="26" t="s">
        <v>23</v>
      </c>
      <c r="B8" s="26" t="s">
        <v>62</v>
      </c>
      <c r="C8" s="26" t="s">
        <v>25</v>
      </c>
      <c r="D8" s="43" t="s">
        <v>41</v>
      </c>
      <c r="E8" s="43" t="s">
        <v>66</v>
      </c>
      <c r="F8" s="44" t="s">
        <v>89</v>
      </c>
      <c r="G8" s="34">
        <v>3300</v>
      </c>
      <c r="H8" s="34">
        <v>3630.0000000000005</v>
      </c>
      <c r="I8" s="33" t="s">
        <v>20</v>
      </c>
      <c r="J8" s="37">
        <v>3000</v>
      </c>
      <c r="K8" s="30">
        <f>J8*1.1</f>
        <v>3300.0000000000005</v>
      </c>
      <c r="L8" s="29" t="s">
        <v>31</v>
      </c>
    </row>
    <row r="9" spans="1:12">
      <c r="A9" s="26" t="s">
        <v>23</v>
      </c>
      <c r="B9" s="26" t="s">
        <v>62</v>
      </c>
      <c r="C9" s="26" t="s">
        <v>25</v>
      </c>
      <c r="D9" s="43" t="s">
        <v>40</v>
      </c>
      <c r="E9" s="43" t="s">
        <v>66</v>
      </c>
      <c r="F9" s="44" t="s">
        <v>88</v>
      </c>
      <c r="G9" s="34">
        <v>3300</v>
      </c>
      <c r="H9" s="34">
        <v>3630.0000000000005</v>
      </c>
      <c r="I9" s="33" t="s">
        <v>20</v>
      </c>
      <c r="J9" s="37">
        <v>3000</v>
      </c>
      <c r="K9" s="30">
        <f t="shared" si="0"/>
        <v>3300.0000000000005</v>
      </c>
      <c r="L9" s="29" t="s">
        <v>31</v>
      </c>
    </row>
    <row r="10" spans="1:12">
      <c r="A10" s="26" t="s">
        <v>23</v>
      </c>
      <c r="B10" s="26" t="s">
        <v>62</v>
      </c>
      <c r="C10" s="26" t="s">
        <v>25</v>
      </c>
      <c r="D10" s="43" t="s">
        <v>44</v>
      </c>
      <c r="E10" s="43" t="s">
        <v>66</v>
      </c>
      <c r="F10" s="44" t="s">
        <v>92</v>
      </c>
      <c r="G10" s="34">
        <v>3300</v>
      </c>
      <c r="H10" s="34">
        <v>3630.0000000000005</v>
      </c>
      <c r="I10" s="33" t="s">
        <v>20</v>
      </c>
      <c r="J10" s="37">
        <v>3000</v>
      </c>
      <c r="K10" s="30">
        <f>J10*1.1</f>
        <v>3300.0000000000005</v>
      </c>
      <c r="L10" s="29" t="s">
        <v>31</v>
      </c>
    </row>
    <row r="11" spans="1:12">
      <c r="A11" s="26" t="s">
        <v>23</v>
      </c>
      <c r="B11" s="26" t="s">
        <v>62</v>
      </c>
      <c r="C11" s="26" t="s">
        <v>25</v>
      </c>
      <c r="D11" s="43" t="s">
        <v>43</v>
      </c>
      <c r="E11" s="43" t="s">
        <v>66</v>
      </c>
      <c r="F11" s="44" t="s">
        <v>91</v>
      </c>
      <c r="G11" s="34">
        <v>3300</v>
      </c>
      <c r="H11" s="34">
        <v>3630.0000000000005</v>
      </c>
      <c r="I11" s="33" t="s">
        <v>20</v>
      </c>
      <c r="J11" s="37">
        <v>3000</v>
      </c>
      <c r="K11" s="30">
        <f t="shared" si="0"/>
        <v>3300.0000000000005</v>
      </c>
      <c r="L11" s="29" t="s">
        <v>31</v>
      </c>
    </row>
    <row r="12" spans="1:12">
      <c r="A12" s="26" t="s">
        <v>23</v>
      </c>
      <c r="B12" s="26" t="s">
        <v>62</v>
      </c>
      <c r="C12" s="26" t="s">
        <v>25</v>
      </c>
      <c r="D12" s="49" t="s">
        <v>64</v>
      </c>
      <c r="E12" s="43" t="s">
        <v>66</v>
      </c>
      <c r="F12" s="44" t="s">
        <v>67</v>
      </c>
      <c r="G12" s="34">
        <v>3300</v>
      </c>
      <c r="H12" s="34">
        <v>3630.0000000000005</v>
      </c>
      <c r="I12" s="33" t="s">
        <v>20</v>
      </c>
      <c r="J12" s="37">
        <v>3000</v>
      </c>
      <c r="K12" s="30">
        <f t="shared" si="0"/>
        <v>3300.0000000000005</v>
      </c>
      <c r="L12" s="29" t="s">
        <v>31</v>
      </c>
    </row>
    <row r="13" spans="1:12">
      <c r="A13" s="26" t="s">
        <v>23</v>
      </c>
      <c r="B13" s="60" t="s">
        <v>24</v>
      </c>
      <c r="C13" s="26" t="s">
        <v>25</v>
      </c>
      <c r="D13" s="44" t="s">
        <v>34</v>
      </c>
      <c r="E13" s="44" t="s">
        <v>66</v>
      </c>
      <c r="F13" s="44" t="s">
        <v>94</v>
      </c>
      <c r="G13" s="34">
        <v>1800</v>
      </c>
      <c r="H13" s="34">
        <v>1980.0000000000002</v>
      </c>
      <c r="I13" s="59" t="s">
        <v>20</v>
      </c>
      <c r="J13" s="37">
        <v>1700</v>
      </c>
      <c r="K13" s="30">
        <f>J13*1.1</f>
        <v>1870.0000000000002</v>
      </c>
      <c r="L13" s="29" t="s">
        <v>31</v>
      </c>
    </row>
    <row r="14" spans="1:12">
      <c r="A14" s="26" t="s">
        <v>23</v>
      </c>
      <c r="B14" s="60" t="s">
        <v>24</v>
      </c>
      <c r="C14" s="26" t="s">
        <v>25</v>
      </c>
      <c r="D14" s="44" t="s">
        <v>33</v>
      </c>
      <c r="E14" s="44" t="s">
        <v>66</v>
      </c>
      <c r="F14" s="44" t="s">
        <v>93</v>
      </c>
      <c r="G14" s="34">
        <v>1800</v>
      </c>
      <c r="H14" s="34">
        <v>1980.0000000000002</v>
      </c>
      <c r="I14" s="59" t="s">
        <v>20</v>
      </c>
      <c r="J14" s="37">
        <v>1700</v>
      </c>
      <c r="K14" s="30">
        <f t="shared" si="0"/>
        <v>1870.0000000000002</v>
      </c>
      <c r="L14" s="29" t="s">
        <v>31</v>
      </c>
    </row>
    <row r="15" spans="1:12">
      <c r="A15" s="26" t="s">
        <v>23</v>
      </c>
      <c r="B15" s="60" t="s">
        <v>24</v>
      </c>
      <c r="C15" s="26" t="s">
        <v>25</v>
      </c>
      <c r="D15" s="44" t="s">
        <v>36</v>
      </c>
      <c r="E15" s="44" t="s">
        <v>66</v>
      </c>
      <c r="F15" s="44" t="s">
        <v>96</v>
      </c>
      <c r="G15" s="34">
        <v>1800</v>
      </c>
      <c r="H15" s="34">
        <v>1980.0000000000002</v>
      </c>
      <c r="I15" s="59" t="s">
        <v>20</v>
      </c>
      <c r="J15" s="37">
        <v>1700</v>
      </c>
      <c r="K15" s="30">
        <f>J15*1.1</f>
        <v>1870.0000000000002</v>
      </c>
      <c r="L15" s="29" t="s">
        <v>31</v>
      </c>
    </row>
    <row r="16" spans="1:12">
      <c r="A16" s="26" t="s">
        <v>23</v>
      </c>
      <c r="B16" s="60" t="s">
        <v>24</v>
      </c>
      <c r="C16" s="26" t="s">
        <v>25</v>
      </c>
      <c r="D16" s="44" t="s">
        <v>35</v>
      </c>
      <c r="E16" s="44" t="s">
        <v>66</v>
      </c>
      <c r="F16" s="44" t="s">
        <v>95</v>
      </c>
      <c r="G16" s="34">
        <v>1800</v>
      </c>
      <c r="H16" s="34">
        <v>1980.0000000000002</v>
      </c>
      <c r="I16" s="59" t="s">
        <v>20</v>
      </c>
      <c r="J16" s="37">
        <v>1700</v>
      </c>
      <c r="K16" s="30">
        <f t="shared" si="0"/>
        <v>1870.0000000000002</v>
      </c>
      <c r="L16" s="29" t="s">
        <v>31</v>
      </c>
    </row>
    <row r="17" spans="1:12">
      <c r="A17" s="26" t="s">
        <v>23</v>
      </c>
      <c r="B17" s="26" t="s">
        <v>24</v>
      </c>
      <c r="C17" s="26" t="s">
        <v>25</v>
      </c>
      <c r="D17" s="47" t="s">
        <v>57</v>
      </c>
      <c r="E17" s="43" t="s">
        <v>66</v>
      </c>
      <c r="F17" s="42" t="s">
        <v>75</v>
      </c>
      <c r="G17" s="27">
        <v>3000</v>
      </c>
      <c r="H17" s="28">
        <f>G17*1.1</f>
        <v>3300.0000000000005</v>
      </c>
      <c r="I17" s="33" t="s">
        <v>20</v>
      </c>
      <c r="J17" s="30">
        <v>2600</v>
      </c>
      <c r="K17" s="30">
        <f t="shared" si="0"/>
        <v>2860.0000000000005</v>
      </c>
      <c r="L17" s="29" t="s">
        <v>32</v>
      </c>
    </row>
    <row r="18" spans="1:12">
      <c r="A18" s="26" t="s">
        <v>23</v>
      </c>
      <c r="B18" s="26" t="s">
        <v>24</v>
      </c>
      <c r="C18" s="26" t="s">
        <v>25</v>
      </c>
      <c r="D18" s="47" t="s">
        <v>58</v>
      </c>
      <c r="E18" s="43" t="s">
        <v>66</v>
      </c>
      <c r="F18" s="42" t="s">
        <v>26</v>
      </c>
      <c r="G18" s="27">
        <v>3000</v>
      </c>
      <c r="H18" s="27">
        <f t="shared" ref="H18:H39" si="1">G18*1.1</f>
        <v>3300.0000000000005</v>
      </c>
      <c r="I18" s="33" t="s">
        <v>20</v>
      </c>
      <c r="J18" s="30">
        <v>2600</v>
      </c>
      <c r="K18" s="30">
        <f t="shared" ref="K18:K39" si="2">J18*1.1</f>
        <v>2860.0000000000005</v>
      </c>
      <c r="L18" s="29" t="s">
        <v>31</v>
      </c>
    </row>
    <row r="19" spans="1:12">
      <c r="A19" s="26" t="s">
        <v>23</v>
      </c>
      <c r="B19" s="26" t="s">
        <v>24</v>
      </c>
      <c r="C19" s="26" t="s">
        <v>25</v>
      </c>
      <c r="D19" s="47" t="s">
        <v>59</v>
      </c>
      <c r="E19" s="43" t="s">
        <v>66</v>
      </c>
      <c r="F19" s="42" t="s">
        <v>27</v>
      </c>
      <c r="G19" s="27">
        <v>3000</v>
      </c>
      <c r="H19" s="27">
        <f t="shared" si="1"/>
        <v>3300.0000000000005</v>
      </c>
      <c r="I19" s="33" t="s">
        <v>20</v>
      </c>
      <c r="J19" s="30">
        <v>2600</v>
      </c>
      <c r="K19" s="30">
        <f t="shared" si="2"/>
        <v>2860.0000000000005</v>
      </c>
      <c r="L19" s="29" t="s">
        <v>31</v>
      </c>
    </row>
    <row r="20" spans="1:12">
      <c r="A20" s="26" t="s">
        <v>23</v>
      </c>
      <c r="B20" s="26" t="s">
        <v>24</v>
      </c>
      <c r="C20" s="26" t="s">
        <v>25</v>
      </c>
      <c r="D20" s="47" t="s">
        <v>60</v>
      </c>
      <c r="E20" s="43" t="s">
        <v>66</v>
      </c>
      <c r="F20" s="42" t="s">
        <v>28</v>
      </c>
      <c r="G20" s="27">
        <v>3000</v>
      </c>
      <c r="H20" s="27">
        <f t="shared" si="1"/>
        <v>3300.0000000000005</v>
      </c>
      <c r="I20" s="33" t="s">
        <v>20</v>
      </c>
      <c r="J20" s="30">
        <v>2600</v>
      </c>
      <c r="K20" s="30">
        <f t="shared" si="2"/>
        <v>2860.0000000000005</v>
      </c>
      <c r="L20" s="29" t="s">
        <v>31</v>
      </c>
    </row>
    <row r="21" spans="1:12">
      <c r="A21" s="26" t="s">
        <v>23</v>
      </c>
      <c r="B21" s="26" t="s">
        <v>29</v>
      </c>
      <c r="C21" s="26" t="s">
        <v>25</v>
      </c>
      <c r="D21" s="43" t="s">
        <v>54</v>
      </c>
      <c r="E21" s="43" t="s">
        <v>66</v>
      </c>
      <c r="F21" s="44" t="s">
        <v>106</v>
      </c>
      <c r="G21" s="34">
        <v>2600</v>
      </c>
      <c r="H21" s="34">
        <v>2860.0000000000005</v>
      </c>
      <c r="I21" s="33" t="s">
        <v>20</v>
      </c>
      <c r="J21" s="37">
        <v>2300</v>
      </c>
      <c r="K21" s="30">
        <f>J21*1.1</f>
        <v>2530</v>
      </c>
      <c r="L21" s="29" t="s">
        <v>31</v>
      </c>
    </row>
    <row r="22" spans="1:12">
      <c r="A22" s="26" t="s">
        <v>23</v>
      </c>
      <c r="B22" s="26" t="s">
        <v>29</v>
      </c>
      <c r="C22" s="26" t="s">
        <v>25</v>
      </c>
      <c r="D22" s="43" t="s">
        <v>51</v>
      </c>
      <c r="E22" s="43" t="s">
        <v>66</v>
      </c>
      <c r="F22" s="44" t="s">
        <v>103</v>
      </c>
      <c r="G22" s="34">
        <v>2600</v>
      </c>
      <c r="H22" s="34">
        <v>2860.0000000000005</v>
      </c>
      <c r="I22" s="33" t="s">
        <v>20</v>
      </c>
      <c r="J22" s="37">
        <v>2300</v>
      </c>
      <c r="K22" s="30">
        <f>J22*1.1</f>
        <v>2530</v>
      </c>
      <c r="L22" s="29" t="s">
        <v>31</v>
      </c>
    </row>
    <row r="23" spans="1:12">
      <c r="A23" s="26" t="s">
        <v>23</v>
      </c>
      <c r="B23" s="26" t="s">
        <v>29</v>
      </c>
      <c r="C23" s="26" t="s">
        <v>25</v>
      </c>
      <c r="D23" s="45" t="s">
        <v>46</v>
      </c>
      <c r="E23" s="45" t="s">
        <v>66</v>
      </c>
      <c r="F23" s="46" t="s">
        <v>98</v>
      </c>
      <c r="G23" s="36">
        <v>2600</v>
      </c>
      <c r="H23" s="36">
        <v>2860.0000000000005</v>
      </c>
      <c r="I23" s="57" t="s">
        <v>20</v>
      </c>
      <c r="J23" s="38">
        <v>2300</v>
      </c>
      <c r="K23" s="58">
        <f>J23*1.1</f>
        <v>2530</v>
      </c>
      <c r="L23" s="29" t="s">
        <v>31</v>
      </c>
    </row>
    <row r="24" spans="1:12">
      <c r="A24" s="26" t="s">
        <v>23</v>
      </c>
      <c r="B24" s="26" t="s">
        <v>29</v>
      </c>
      <c r="C24" s="26" t="s">
        <v>25</v>
      </c>
      <c r="D24" s="44" t="s">
        <v>45</v>
      </c>
      <c r="E24" s="44" t="s">
        <v>66</v>
      </c>
      <c r="F24" s="44" t="s">
        <v>97</v>
      </c>
      <c r="G24" s="34">
        <v>2600</v>
      </c>
      <c r="H24" s="34">
        <v>2860.0000000000005</v>
      </c>
      <c r="I24" s="59" t="s">
        <v>20</v>
      </c>
      <c r="J24" s="37">
        <v>2300</v>
      </c>
      <c r="K24" s="30">
        <f t="shared" ref="K24:K32" si="3">J24*1.1</f>
        <v>2530</v>
      </c>
      <c r="L24" s="29" t="s">
        <v>31</v>
      </c>
    </row>
    <row r="25" spans="1:12">
      <c r="A25" s="26" t="s">
        <v>23</v>
      </c>
      <c r="B25" s="26" t="s">
        <v>29</v>
      </c>
      <c r="C25" s="26" t="s">
        <v>25</v>
      </c>
      <c r="D25" s="43" t="s">
        <v>49</v>
      </c>
      <c r="E25" s="43" t="s">
        <v>66</v>
      </c>
      <c r="F25" s="44" t="s">
        <v>101</v>
      </c>
      <c r="G25" s="34">
        <v>2600</v>
      </c>
      <c r="H25" s="34">
        <v>2860.0000000000005</v>
      </c>
      <c r="I25" s="33" t="s">
        <v>20</v>
      </c>
      <c r="J25" s="37">
        <v>2300</v>
      </c>
      <c r="K25" s="30">
        <f>J25*1.1</f>
        <v>2530</v>
      </c>
      <c r="L25" s="29" t="s">
        <v>31</v>
      </c>
    </row>
    <row r="26" spans="1:12">
      <c r="A26" s="26" t="s">
        <v>23</v>
      </c>
      <c r="B26" s="26" t="s">
        <v>29</v>
      </c>
      <c r="C26" s="26" t="s">
        <v>25</v>
      </c>
      <c r="D26" s="43" t="s">
        <v>48</v>
      </c>
      <c r="E26" s="43" t="s">
        <v>66</v>
      </c>
      <c r="F26" s="44" t="s">
        <v>100</v>
      </c>
      <c r="G26" s="34">
        <v>2600</v>
      </c>
      <c r="H26" s="34">
        <v>2860.0000000000005</v>
      </c>
      <c r="I26" s="33" t="s">
        <v>20</v>
      </c>
      <c r="J26" s="37">
        <v>2300</v>
      </c>
      <c r="K26" s="30">
        <f>J26*1.1</f>
        <v>2530</v>
      </c>
      <c r="L26" s="29" t="s">
        <v>31</v>
      </c>
    </row>
    <row r="27" spans="1:12">
      <c r="A27" s="26" t="s">
        <v>23</v>
      </c>
      <c r="B27" s="26" t="s">
        <v>29</v>
      </c>
      <c r="C27" s="26" t="s">
        <v>25</v>
      </c>
      <c r="D27" s="43" t="s">
        <v>47</v>
      </c>
      <c r="E27" s="43" t="s">
        <v>66</v>
      </c>
      <c r="F27" s="44" t="s">
        <v>99</v>
      </c>
      <c r="G27" s="34">
        <v>2600</v>
      </c>
      <c r="H27" s="34">
        <v>2860.0000000000005</v>
      </c>
      <c r="I27" s="33" t="s">
        <v>20</v>
      </c>
      <c r="J27" s="37">
        <v>2300</v>
      </c>
      <c r="K27" s="30">
        <f t="shared" si="3"/>
        <v>2530</v>
      </c>
      <c r="L27" s="29" t="s">
        <v>31</v>
      </c>
    </row>
    <row r="28" spans="1:12">
      <c r="A28" s="26" t="s">
        <v>23</v>
      </c>
      <c r="B28" s="26" t="s">
        <v>29</v>
      </c>
      <c r="C28" s="26" t="s">
        <v>25</v>
      </c>
      <c r="D28" s="43" t="s">
        <v>53</v>
      </c>
      <c r="E28" s="43" t="s">
        <v>66</v>
      </c>
      <c r="F28" s="44" t="s">
        <v>105</v>
      </c>
      <c r="G28" s="34">
        <v>2600</v>
      </c>
      <c r="H28" s="34">
        <v>2860.0000000000005</v>
      </c>
      <c r="I28" s="33" t="s">
        <v>20</v>
      </c>
      <c r="J28" s="37">
        <v>2300</v>
      </c>
      <c r="K28" s="30">
        <f>J28*1.1</f>
        <v>2530</v>
      </c>
      <c r="L28" s="29" t="s">
        <v>31</v>
      </c>
    </row>
    <row r="29" spans="1:12">
      <c r="A29" s="26" t="s">
        <v>23</v>
      </c>
      <c r="B29" s="26" t="s">
        <v>29</v>
      </c>
      <c r="C29" s="26" t="s">
        <v>25</v>
      </c>
      <c r="D29" s="43" t="s">
        <v>52</v>
      </c>
      <c r="E29" s="43" t="s">
        <v>66</v>
      </c>
      <c r="F29" s="44" t="s">
        <v>104</v>
      </c>
      <c r="G29" s="34">
        <v>2600</v>
      </c>
      <c r="H29" s="34">
        <v>2860.0000000000005</v>
      </c>
      <c r="I29" s="33" t="s">
        <v>20</v>
      </c>
      <c r="J29" s="37">
        <v>2300</v>
      </c>
      <c r="K29" s="30">
        <f>J29*1.1</f>
        <v>2530</v>
      </c>
      <c r="L29" s="29" t="s">
        <v>31</v>
      </c>
    </row>
    <row r="30" spans="1:12">
      <c r="A30" s="26" t="s">
        <v>23</v>
      </c>
      <c r="B30" s="26" t="s">
        <v>29</v>
      </c>
      <c r="C30" s="26" t="s">
        <v>25</v>
      </c>
      <c r="D30" s="43" t="s">
        <v>50</v>
      </c>
      <c r="E30" s="43" t="s">
        <v>66</v>
      </c>
      <c r="F30" s="44" t="s">
        <v>102</v>
      </c>
      <c r="G30" s="34">
        <v>2600</v>
      </c>
      <c r="H30" s="34">
        <v>2860.0000000000005</v>
      </c>
      <c r="I30" s="33" t="s">
        <v>20</v>
      </c>
      <c r="J30" s="37">
        <v>2300</v>
      </c>
      <c r="K30" s="30">
        <f t="shared" si="3"/>
        <v>2530</v>
      </c>
      <c r="L30" s="29" t="s">
        <v>31</v>
      </c>
    </row>
    <row r="31" spans="1:12">
      <c r="A31" s="26" t="s">
        <v>23</v>
      </c>
      <c r="B31" s="26" t="s">
        <v>29</v>
      </c>
      <c r="C31" s="26" t="s">
        <v>25</v>
      </c>
      <c r="D31" s="47" t="s">
        <v>61</v>
      </c>
      <c r="E31" s="43" t="s">
        <v>66</v>
      </c>
      <c r="F31" s="42" t="s">
        <v>76</v>
      </c>
      <c r="G31" s="27">
        <v>3300</v>
      </c>
      <c r="H31" s="27">
        <f t="shared" si="1"/>
        <v>3630.0000000000005</v>
      </c>
      <c r="I31" s="33" t="s">
        <v>20</v>
      </c>
      <c r="J31" s="30">
        <v>2900</v>
      </c>
      <c r="K31" s="30">
        <f t="shared" si="3"/>
        <v>3190.0000000000005</v>
      </c>
      <c r="L31" s="29" t="s">
        <v>31</v>
      </c>
    </row>
    <row r="32" spans="1:12">
      <c r="A32" s="26" t="s">
        <v>23</v>
      </c>
      <c r="B32" s="26" t="s">
        <v>29</v>
      </c>
      <c r="C32" s="26" t="s">
        <v>25</v>
      </c>
      <c r="D32" s="47" t="s">
        <v>68</v>
      </c>
      <c r="E32" s="43" t="s">
        <v>66</v>
      </c>
      <c r="F32" s="42" t="s">
        <v>77</v>
      </c>
      <c r="G32" s="27">
        <v>3300</v>
      </c>
      <c r="H32" s="27">
        <f t="shared" si="1"/>
        <v>3630.0000000000005</v>
      </c>
      <c r="I32" s="33" t="s">
        <v>20</v>
      </c>
      <c r="J32" s="30">
        <v>2900</v>
      </c>
      <c r="K32" s="30">
        <f t="shared" si="3"/>
        <v>3190.0000000000005</v>
      </c>
      <c r="L32" s="29" t="s">
        <v>31</v>
      </c>
    </row>
    <row r="33" spans="1:12">
      <c r="A33" s="61" t="s">
        <v>107</v>
      </c>
      <c r="B33" s="26" t="s">
        <v>29</v>
      </c>
      <c r="C33" s="26" t="s">
        <v>25</v>
      </c>
      <c r="D33" s="47" t="s">
        <v>70</v>
      </c>
      <c r="E33" s="43" t="s">
        <v>66</v>
      </c>
      <c r="F33" s="42" t="s">
        <v>79</v>
      </c>
      <c r="G33" s="27">
        <v>3300</v>
      </c>
      <c r="H33" s="27">
        <f t="shared" ref="H33:H38" si="4">G33*1.1</f>
        <v>3630.0000000000005</v>
      </c>
      <c r="I33" s="33" t="s">
        <v>20</v>
      </c>
      <c r="J33" s="30">
        <v>2900</v>
      </c>
      <c r="K33" s="30">
        <f t="shared" ref="K33:K38" si="5">J33*1.1</f>
        <v>3190.0000000000005</v>
      </c>
      <c r="L33" s="29" t="s">
        <v>31</v>
      </c>
    </row>
    <row r="34" spans="1:12">
      <c r="A34" s="26" t="s">
        <v>23</v>
      </c>
      <c r="B34" s="26" t="s">
        <v>29</v>
      </c>
      <c r="C34" s="26" t="s">
        <v>25</v>
      </c>
      <c r="D34" s="47" t="s">
        <v>71</v>
      </c>
      <c r="E34" s="43" t="s">
        <v>66</v>
      </c>
      <c r="F34" s="42" t="s">
        <v>80</v>
      </c>
      <c r="G34" s="27">
        <v>3300</v>
      </c>
      <c r="H34" s="27">
        <f t="shared" si="4"/>
        <v>3630.0000000000005</v>
      </c>
      <c r="I34" s="33" t="s">
        <v>20</v>
      </c>
      <c r="J34" s="30">
        <v>2900</v>
      </c>
      <c r="K34" s="30">
        <f t="shared" si="5"/>
        <v>3190.0000000000005</v>
      </c>
      <c r="L34" s="29" t="s">
        <v>31</v>
      </c>
    </row>
    <row r="35" spans="1:12">
      <c r="A35" s="26" t="s">
        <v>23</v>
      </c>
      <c r="B35" s="26" t="s">
        <v>29</v>
      </c>
      <c r="C35" s="26" t="s">
        <v>25</v>
      </c>
      <c r="D35" s="68" t="s">
        <v>108</v>
      </c>
      <c r="E35" s="44" t="s">
        <v>66</v>
      </c>
      <c r="F35" s="42" t="s">
        <v>84</v>
      </c>
      <c r="G35" s="35">
        <v>3300</v>
      </c>
      <c r="H35" s="35">
        <f t="shared" si="4"/>
        <v>3630.0000000000005</v>
      </c>
      <c r="I35" s="59" t="s">
        <v>20</v>
      </c>
      <c r="J35" s="39">
        <v>2900</v>
      </c>
      <c r="K35" s="30">
        <f t="shared" si="5"/>
        <v>3190.0000000000005</v>
      </c>
      <c r="L35" s="29" t="s">
        <v>31</v>
      </c>
    </row>
    <row r="36" spans="1:12">
      <c r="A36" s="26" t="s">
        <v>23</v>
      </c>
      <c r="B36" s="26" t="s">
        <v>29</v>
      </c>
      <c r="C36" s="26" t="s">
        <v>25</v>
      </c>
      <c r="D36" s="47" t="s">
        <v>72</v>
      </c>
      <c r="E36" s="43" t="s">
        <v>66</v>
      </c>
      <c r="F36" s="42" t="s">
        <v>81</v>
      </c>
      <c r="G36" s="27">
        <v>3300</v>
      </c>
      <c r="H36" s="27">
        <f t="shared" si="4"/>
        <v>3630.0000000000005</v>
      </c>
      <c r="I36" s="33" t="s">
        <v>20</v>
      </c>
      <c r="J36" s="30">
        <v>2900</v>
      </c>
      <c r="K36" s="30">
        <f t="shared" si="5"/>
        <v>3190.0000000000005</v>
      </c>
      <c r="L36" s="29" t="s">
        <v>31</v>
      </c>
    </row>
    <row r="37" spans="1:12">
      <c r="A37" s="26" t="s">
        <v>23</v>
      </c>
      <c r="B37" s="26" t="s">
        <v>29</v>
      </c>
      <c r="C37" s="26" t="s">
        <v>25</v>
      </c>
      <c r="D37" s="51" t="s">
        <v>73</v>
      </c>
      <c r="E37" s="52" t="s">
        <v>66</v>
      </c>
      <c r="F37" s="53" t="s">
        <v>82</v>
      </c>
      <c r="G37" s="54">
        <v>3300</v>
      </c>
      <c r="H37" s="54">
        <f t="shared" si="4"/>
        <v>3630.0000000000005</v>
      </c>
      <c r="I37" s="55" t="s">
        <v>20</v>
      </c>
      <c r="J37" s="56">
        <v>2900</v>
      </c>
      <c r="K37" s="56">
        <f t="shared" si="5"/>
        <v>3190.0000000000005</v>
      </c>
      <c r="L37" s="29" t="s">
        <v>31</v>
      </c>
    </row>
    <row r="38" spans="1:12">
      <c r="A38" s="26" t="s">
        <v>23</v>
      </c>
      <c r="B38" s="26" t="s">
        <v>29</v>
      </c>
      <c r="C38" s="26" t="s">
        <v>25</v>
      </c>
      <c r="D38" s="47" t="s">
        <v>74</v>
      </c>
      <c r="E38" s="44" t="s">
        <v>66</v>
      </c>
      <c r="F38" s="42" t="s">
        <v>83</v>
      </c>
      <c r="G38" s="27">
        <v>3300</v>
      </c>
      <c r="H38" s="27">
        <f t="shared" si="4"/>
        <v>3630.0000000000005</v>
      </c>
      <c r="I38" s="59" t="s">
        <v>20</v>
      </c>
      <c r="J38" s="30">
        <v>2900</v>
      </c>
      <c r="K38" s="30">
        <f t="shared" si="5"/>
        <v>3190.0000000000005</v>
      </c>
      <c r="L38" s="29" t="s">
        <v>31</v>
      </c>
    </row>
    <row r="39" spans="1:12">
      <c r="A39" s="26" t="s">
        <v>23</v>
      </c>
      <c r="B39" s="26" t="s">
        <v>29</v>
      </c>
      <c r="C39" s="26" t="s">
        <v>25</v>
      </c>
      <c r="D39" s="47" t="s">
        <v>69</v>
      </c>
      <c r="E39" s="43" t="s">
        <v>66</v>
      </c>
      <c r="F39" s="42" t="s">
        <v>78</v>
      </c>
      <c r="G39" s="27">
        <v>3300</v>
      </c>
      <c r="H39" s="27">
        <f t="shared" si="1"/>
        <v>3630.0000000000005</v>
      </c>
      <c r="I39" s="33" t="s">
        <v>20</v>
      </c>
      <c r="J39" s="30">
        <v>2900</v>
      </c>
      <c r="K39" s="30">
        <f t="shared" si="2"/>
        <v>3190.0000000000005</v>
      </c>
      <c r="L39" s="29" t="s">
        <v>31</v>
      </c>
    </row>
  </sheetData>
  <phoneticPr fontId="4"/>
  <printOptions horizontalCentered="1"/>
  <pageMargins left="0.39370078740157483" right="0.39370078740157483" top="0.19685039370078741" bottom="0.19685039370078741" header="0.31496062992125984" footer="0.31496062992125984"/>
  <pageSetup paperSize="9" scale="75"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レターヘッド </vt:lpstr>
      <vt:lpstr>Stojo価格改定（値下げ）リスト1月1日～</vt:lpstr>
      <vt:lpstr>'Stojo価格改定（値下げ）リスト1月1日～'!Print_Area</vt:lpstr>
      <vt:lpstr>'レターヘッド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千佳子 江崎</cp:lastModifiedBy>
  <cp:lastPrinted>2024-10-01T01:58:28Z</cp:lastPrinted>
  <dcterms:created xsi:type="dcterms:W3CDTF">2022-06-13T07:13:18Z</dcterms:created>
  <dcterms:modified xsi:type="dcterms:W3CDTF">2024-11-01T07:44:19Z</dcterms:modified>
</cp:coreProperties>
</file>